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9195" firstSheet="1" activeTab="9"/>
  </bookViews>
  <sheets>
    <sheet name="1.2.1" sheetId="1" r:id="rId1"/>
    <sheet name="1.3.1" sheetId="2" r:id="rId2"/>
    <sheet name="1.3.2." sheetId="3" r:id="rId3"/>
    <sheet name="1.3.3. ч 1" sheetId="4" r:id="rId4"/>
    <sheet name="1.3.3. ч 2" sheetId="5" r:id="rId5"/>
    <sheet name="1.3.3. ч 3" sheetId="6" r:id="rId6"/>
    <sheet name="1.3.3. ч 4" sheetId="7" r:id="rId7"/>
    <sheet name="1.4.1" sheetId="8" r:id="rId8"/>
    <sheet name="1.5." sheetId="9" r:id="rId9"/>
    <sheet name="1.8.2 " sheetId="10" r:id="rId10"/>
    <sheet name="1.8.3." sheetId="11" r:id="rId11"/>
    <sheet name="1.8.4." sheetId="12" r:id="rId12"/>
    <sheet name="1.9.3 " sheetId="13" r:id="rId13"/>
  </sheets>
  <definedNames>
    <definedName name="_xlnm.Print_Area" localSheetId="0">'1.2.1'!$A$1:$C$11</definedName>
    <definedName name="_xlnm.Print_Area" localSheetId="1">'1.3.1'!$A$1:$D$13</definedName>
    <definedName name="_xlnm.Print_Area" localSheetId="4">'1.3.3. ч 2'!$A$1:$G$153</definedName>
    <definedName name="_xlnm.Print_Area" localSheetId="7">'1.4.1'!$A$1:$D$17</definedName>
    <definedName name="_xlnm.Print_Area" localSheetId="8">'1.5.'!$A$1:$D$8</definedName>
    <definedName name="_xlnm.Print_Area" localSheetId="9">'1.8.2 '!$A$1:$F$25</definedName>
    <definedName name="_xlnm.Print_Area" localSheetId="10">'1.8.3.'!$A$1:$F$15</definedName>
    <definedName name="_xlnm.Print_Area" localSheetId="11">'1.8.4.'!$A$1:$E$10</definedName>
    <definedName name="_xlnm.Print_Area" localSheetId="12">'1.9.3 '!$A$1:$N$13</definedName>
  </definedNames>
  <calcPr fullCalcOnLoad="1" refMode="R1C1"/>
</workbook>
</file>

<file path=xl/sharedStrings.xml><?xml version="1.0" encoding="utf-8"?>
<sst xmlns="http://schemas.openxmlformats.org/spreadsheetml/2006/main" count="995" uniqueCount="451">
  <si>
    <t>Вид документа</t>
  </si>
  <si>
    <t>Дата принятия и номер документа</t>
  </si>
  <si>
    <t>1.2.Нормативные документы, структура</t>
  </si>
  <si>
    <t>закрыто учреждений</t>
  </si>
  <si>
    <t>переведено в другую форму управления (указать какую)</t>
  </si>
  <si>
    <t>всего клубов</t>
  </si>
  <si>
    <t>из графы 1 модельных</t>
  </si>
  <si>
    <t>названия модельных СДК</t>
  </si>
  <si>
    <t>из графы 1 сельских многофункциональных клубов</t>
  </si>
  <si>
    <t>названия СМФК</t>
  </si>
  <si>
    <t>Число штатных работников (в разрезе):</t>
  </si>
  <si>
    <t>ставок</t>
  </si>
  <si>
    <t>человек</t>
  </si>
  <si>
    <t>совместителей: ставок/человек</t>
  </si>
  <si>
    <t>кол-во человек имеющих звания</t>
  </si>
  <si>
    <r>
      <t>·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В том числе специалистов культурно-досугового профиля</t>
    </r>
  </si>
  <si>
    <r>
      <t>·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 xml:space="preserve">Из них, имеющих профильное образование: </t>
    </r>
  </si>
  <si>
    <t>всего, в т.ч.</t>
  </si>
  <si>
    <t>высшее</t>
  </si>
  <si>
    <t>среднее специальное</t>
  </si>
  <si>
    <r>
      <t>·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курсы повышения квалификации:</t>
    </r>
  </si>
  <si>
    <t>количество</t>
  </si>
  <si>
    <r>
      <t>·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2"/>
        <color indexed="8"/>
        <rFont val="Times New Roman"/>
        <family val="1"/>
      </rPr>
      <t>переподготовка кадров</t>
    </r>
  </si>
  <si>
    <t>необходимы курсы</t>
  </si>
  <si>
    <t>Табл. №6</t>
  </si>
  <si>
    <t>всего</t>
  </si>
  <si>
    <t>Всего</t>
  </si>
  <si>
    <t>№ п/п</t>
  </si>
  <si>
    <t>форма мероприятия</t>
  </si>
  <si>
    <t>количество мероприятий</t>
  </si>
  <si>
    <t>названия наиболее интересных мероприятий</t>
  </si>
  <si>
    <t>праздники</t>
  </si>
  <si>
    <t>обряды</t>
  </si>
  <si>
    <t>тематические вечера</t>
  </si>
  <si>
    <t>концерты</t>
  </si>
  <si>
    <t>акции</t>
  </si>
  <si>
    <t>вечера отдыха</t>
  </si>
  <si>
    <t>дни семейного отдыха</t>
  </si>
  <si>
    <t>постановки, спектакли</t>
  </si>
  <si>
    <t>конкурсы</t>
  </si>
  <si>
    <t>театрализованные представления</t>
  </si>
  <si>
    <t xml:space="preserve">ВСЕГО: </t>
  </si>
  <si>
    <t>Название парка (полное и сокращенное название)</t>
  </si>
  <si>
    <t>Форма собственности (управления)</t>
  </si>
  <si>
    <t>ФИО руководителя</t>
  </si>
  <si>
    <t>1.3. Информация о сети клубных учреждений</t>
  </si>
  <si>
    <t xml:space="preserve">1.3.1. Количество учреждений культуры клубного типа </t>
  </si>
  <si>
    <t>Название с/с, населенного пункта</t>
  </si>
  <si>
    <t>население</t>
  </si>
  <si>
    <t>Основной национальный состав</t>
  </si>
  <si>
    <t>Наличие КДУ</t>
  </si>
  <si>
    <t>Название КДУ</t>
  </si>
  <si>
    <t>ФИО руководителя клуба</t>
  </si>
  <si>
    <t>Кол-во посадочных мест в зрительном зале</t>
  </si>
  <si>
    <t>1.3.Информация о сети клубных учреждений</t>
  </si>
  <si>
    <t>клубные формирования</t>
  </si>
  <si>
    <t>из них для детей до 14 лет</t>
  </si>
  <si>
    <t>число участников КФ</t>
  </si>
  <si>
    <t>в детских КФ</t>
  </si>
  <si>
    <t>Самодеятельные коллективы</t>
  </si>
  <si>
    <t>народных</t>
  </si>
  <si>
    <t>образцовых</t>
  </si>
  <si>
    <t>хореографических</t>
  </si>
  <si>
    <t>вокальных</t>
  </si>
  <si>
    <t>инструментальных</t>
  </si>
  <si>
    <t>фольклорных</t>
  </si>
  <si>
    <t>1.4. Кадровая работа</t>
  </si>
  <si>
    <t>1.4.1. Общая информация</t>
  </si>
  <si>
    <t>прошли переподготовку</t>
  </si>
  <si>
    <t>необходима переподготовка</t>
  </si>
  <si>
    <t>Адрес, телефон (с кодом), адрес электронной</t>
  </si>
  <si>
    <t>1.5. Информация о действующих парках</t>
  </si>
  <si>
    <t>ссылки на наиболее интересные мероприятия</t>
  </si>
  <si>
    <t>№</t>
  </si>
  <si>
    <t>Жанры народного творчества</t>
  </si>
  <si>
    <t>Количество коллективов</t>
  </si>
  <si>
    <t>Башкирские</t>
  </si>
  <si>
    <t>Русские</t>
  </si>
  <si>
    <t>коллективы</t>
  </si>
  <si>
    <t>участники</t>
  </si>
  <si>
    <t>Татарские</t>
  </si>
  <si>
    <t xml:space="preserve">1.2.1. Перечислите документы, регламентирующие деятельность культурно-досуговых учреждений муниципального образования </t>
  </si>
  <si>
    <r>
      <t>Количество учреждений культуры клубного типа</t>
    </r>
    <r>
      <rPr>
        <b/>
        <i/>
        <sz val="14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 указанием формы управления</t>
    </r>
  </si>
  <si>
    <t>вновь создано учреждений</t>
  </si>
  <si>
    <t>1.3.2. Количество модернизированных учреждений культуры по состоянию на 31.12.2022 года</t>
  </si>
  <si>
    <t>1.3.3. часть 1          Перечень КДУ по состоянию на 31 декабря 2022 г:</t>
  </si>
  <si>
    <t>1.3.3. часть 4                Перечень КДУ по состоянию на 31 декабря 2022 г:</t>
  </si>
  <si>
    <t>1.8.3. Онлайн мероприятия, проведенные в 2022 году</t>
  </si>
  <si>
    <t>1.3.3. часть 3            Перечень КДУ по состоянию на 31 декабря 2022 г:</t>
  </si>
  <si>
    <t xml:space="preserve"> </t>
  </si>
  <si>
    <t>1.8.4. Участие в  онлайн мероприятиях РЦНТ, МК РБ, проведенных в 2022 году</t>
  </si>
  <si>
    <t>Чувашские</t>
  </si>
  <si>
    <t>Белорусские</t>
  </si>
  <si>
    <t>Постановление главы администрации муниципального района Иглинский район «Об утверждении Положения муниципального казенного учреждения Отдел культуры администрации муниципального района Иглинский район Республики Башкортостан»</t>
  </si>
  <si>
    <t xml:space="preserve">ПГА № 12-5180 от 16.12.2014 г. </t>
  </si>
  <si>
    <t xml:space="preserve">Положение об оплате труда работников муниципального казенного учреждения Отдел культуры администрации муниципального района Иглинский район Республики Башкортостан </t>
  </si>
  <si>
    <t>Утверждено и согласовано 12.12.2014 г.</t>
  </si>
  <si>
    <t>Постановление главы администрации муниципального района Иглинский район «О создании муниципального бюджетного учреждения Районный дом культуры муниципального района Иглинский район»</t>
  </si>
  <si>
    <t>ПГА № 10-2016 от 10.10.2011 г.</t>
  </si>
  <si>
    <t>Устав Муниципального бюджетного учреждения Районный Дом культуры муниципального района Иглинский район Республики Башкортостан</t>
  </si>
  <si>
    <t>ПГА № 11-4276 от 01.11.2017 г, с изменениями № 08-796 от 09.08.2021 г.</t>
  </si>
  <si>
    <t>Положение об оказании платных услуг Муниципального бюджетного учреждения Районный Дом культуры муниципального района Иглинский район</t>
  </si>
  <si>
    <t>№ 08-796 от 09.08.2021 г.</t>
  </si>
  <si>
    <t>Муниципальная программа «Развитие культуры, искусства и кинематографии в муниципальном районе Иглинский район Республики Башкортостан на 2021-2025годы»</t>
  </si>
  <si>
    <t>Приказ № 186 от 30.12.2020 г.</t>
  </si>
  <si>
    <t>41 оперативное</t>
  </si>
  <si>
    <t>Балтийский СМФК, Охлебининский СМФК, Кудеевский СМФК</t>
  </si>
  <si>
    <t>Акбердинский с/с</t>
  </si>
  <si>
    <t>с.Акбердино</t>
  </si>
  <si>
    <t>Татары</t>
  </si>
  <si>
    <t>Акбердинский СДК-филиал МБУ РДК МР Иглинский район РБ</t>
  </si>
  <si>
    <t>Ахметьзянова Мунира Нуфатовна</t>
  </si>
  <si>
    <t>с.Карамалы</t>
  </si>
  <si>
    <t>Башкиры</t>
  </si>
  <si>
    <t>Карамалинский СК-филиал МБУ РДК МР Иглинский район РБ</t>
  </si>
  <si>
    <t xml:space="preserve">Шарафутдинова Назира Фарраховна </t>
  </si>
  <si>
    <t>д.Урунда</t>
  </si>
  <si>
    <t>Урундинский СК-филиал МБУ РДК МР Иглинский район РБ</t>
  </si>
  <si>
    <t>вакансия</t>
  </si>
  <si>
    <t>д.Блохина</t>
  </si>
  <si>
    <t>д.Белорецк</t>
  </si>
  <si>
    <t>д.Резово</t>
  </si>
  <si>
    <t>Ауструмский с/с</t>
  </si>
  <si>
    <t>с.Ауструм</t>
  </si>
  <si>
    <t>Ауструмский СДК-филиал МБУ РДК МР Иглинский район РБ</t>
  </si>
  <si>
    <t xml:space="preserve">Вавилкина  Елена Геннадиевна      </t>
  </si>
  <si>
    <t>д.Богдановское</t>
  </si>
  <si>
    <t>д.Вознесенка</t>
  </si>
  <si>
    <t>д.Заветы Ильича</t>
  </si>
  <si>
    <t>д.Калининский</t>
  </si>
  <si>
    <t>д.Искра</t>
  </si>
  <si>
    <t>д.Ленинский</t>
  </si>
  <si>
    <t>д.Преображенка</t>
  </si>
  <si>
    <t>д.Пятилетка</t>
  </si>
  <si>
    <t>Пятилетский СК-филиал МБУ РДК МР Иглинский район РБ</t>
  </si>
  <si>
    <t xml:space="preserve">Якутчик Надежда Николаевна </t>
  </si>
  <si>
    <t>с.Симское</t>
  </si>
  <si>
    <t>Балтийский с/с</t>
  </si>
  <si>
    <t>с.Балтика</t>
  </si>
  <si>
    <t xml:space="preserve">Белорусы </t>
  </si>
  <si>
    <t>Балтийский СМФК-филиал МБУ РДК МР Иглинский район РБ</t>
  </si>
  <si>
    <t>Рогожнева Алена Владимировна</t>
  </si>
  <si>
    <t>д.Буденновский</t>
  </si>
  <si>
    <t>Буденновский СК-филиал МБУ РДК МР Иглинский район РБ</t>
  </si>
  <si>
    <t xml:space="preserve">Лукша Залифа Загировна </t>
  </si>
  <si>
    <t>д.Загорское</t>
  </si>
  <si>
    <t>д.Ленинское</t>
  </si>
  <si>
    <t>Ленинский СК-филиал МБУ РДК МР Иглинский район РБ</t>
  </si>
  <si>
    <t>Нагаев Николай Александрович</t>
  </si>
  <si>
    <t>д.Субакаево</t>
  </si>
  <si>
    <t>Субакаевский СК-филиал МБУ РДК МР Иглинский район РБ</t>
  </si>
  <si>
    <t>Ахматвалеева Айгуль Ягафаровна</t>
  </si>
  <si>
    <t>Ивано-Казанский с/с</t>
  </si>
  <si>
    <t>с.Ивана-Казанка</t>
  </si>
  <si>
    <t>Чуваши</t>
  </si>
  <si>
    <t>Ивана-Казанский СДК-филиал МБУ РДК МР Иглинский район РБ</t>
  </si>
  <si>
    <t xml:space="preserve">Лукьянова Галина Петровна         </t>
  </si>
  <si>
    <t>д.Асканыш</t>
  </si>
  <si>
    <t>д.Братский</t>
  </si>
  <si>
    <t>д.Поступалово</t>
  </si>
  <si>
    <t>д.Преображенкская</t>
  </si>
  <si>
    <t>д.Родники</t>
  </si>
  <si>
    <t>д.Слутка</t>
  </si>
  <si>
    <t>д.Шеланы</t>
  </si>
  <si>
    <t>Иглинский с/с</t>
  </si>
  <si>
    <t>с.Иглино</t>
  </si>
  <si>
    <t>Русское</t>
  </si>
  <si>
    <t>МБУ РДК МР Иглинский район РБ</t>
  </si>
  <si>
    <t>Хасанов Ильгам Хабирович</t>
  </si>
  <si>
    <t>д.Ягодная</t>
  </si>
  <si>
    <t>д.Еленинский</t>
  </si>
  <si>
    <t>д.Красный Ключ</t>
  </si>
  <si>
    <t>д.Петрово-Федоровка</t>
  </si>
  <si>
    <t>Калтымановский с/с</t>
  </si>
  <si>
    <t>с.Калтыманово</t>
  </si>
  <si>
    <t>Калтымановский СДК-филиал МБУ РДК МР Иглинский район РБ</t>
  </si>
  <si>
    <t>Дзедатайс Татьяна Федоровна</t>
  </si>
  <si>
    <t>с.Алаторка</t>
  </si>
  <si>
    <t>Алаторский СДК-филиал МБУ РДК МР Иглинский район РБ</t>
  </si>
  <si>
    <t>Пулатова Екатерина Александровна</t>
  </si>
  <si>
    <t>д.Баранцево</t>
  </si>
  <si>
    <t>д.Верный</t>
  </si>
  <si>
    <t>д.Калининское</t>
  </si>
  <si>
    <t>д.Кировское</t>
  </si>
  <si>
    <t>д.Новая Березовка</t>
  </si>
  <si>
    <t>д.Пушкинский</t>
  </si>
  <si>
    <t>Пушкинский СК-филиал МБУ РДК МР Иглинский район РБ</t>
  </si>
  <si>
    <t>Саетгалиева Светлана Башировна</t>
  </si>
  <si>
    <t>д.Тауш</t>
  </si>
  <si>
    <t>д.Фрунзе</t>
  </si>
  <si>
    <t>Покровский СК-филиал МБУ РДК МР Иглинский район РБ</t>
  </si>
  <si>
    <t xml:space="preserve">Касьянов Александр Леонидович      </t>
  </si>
  <si>
    <t>д.Шакша</t>
  </si>
  <si>
    <t>д.Ясная Поляна</t>
  </si>
  <si>
    <t>Кальтовский с/с</t>
  </si>
  <si>
    <t>с.Кальтовка</t>
  </si>
  <si>
    <t>Кальтовский СДК-филиал МБУ РДК МР Иглинский район РБ</t>
  </si>
  <si>
    <t>Кунафина Татьяна Алексеевна</t>
  </si>
  <si>
    <t>д.Балажи</t>
  </si>
  <si>
    <t>Балажинский СК-филиал МБУ РДК МР Иглинский район РБ</t>
  </si>
  <si>
    <t>д.Ворошиловское</t>
  </si>
  <si>
    <t>д.Коммунар</t>
  </si>
  <si>
    <t>д.Кузнецовка</t>
  </si>
  <si>
    <t>д.Мамаевка</t>
  </si>
  <si>
    <t>д.Новосимское</t>
  </si>
  <si>
    <t>д.Ольгинское</t>
  </si>
  <si>
    <t>д.Первомайское</t>
  </si>
  <si>
    <t>д.Петровское</t>
  </si>
  <si>
    <t>д.Чкаловское</t>
  </si>
  <si>
    <t>Сергеевский СК-филиал МБУ РДК МР Иглинский район РБ</t>
  </si>
  <si>
    <t xml:space="preserve">Якутчик Татьяна Григорьевна </t>
  </si>
  <si>
    <t>д.Юремис-Надеждинское</t>
  </si>
  <si>
    <t>Красновосходский с/с</t>
  </si>
  <si>
    <t>с.Красный Восход</t>
  </si>
  <si>
    <t>Красновосходский СДК-филиал МБУ РДК МР Иглинский район РБ</t>
  </si>
  <si>
    <t xml:space="preserve">Богатенков Николай Геннадиевич    </t>
  </si>
  <si>
    <t>д.Ашинский</t>
  </si>
  <si>
    <t>д.Веселый</t>
  </si>
  <si>
    <t>д.Рассвет</t>
  </si>
  <si>
    <t>д.Малая Ашинка</t>
  </si>
  <si>
    <t>д.Казаяк-Хуснуллино</t>
  </si>
  <si>
    <t>д.Красный Яр</t>
  </si>
  <si>
    <t>д.Михайловка</t>
  </si>
  <si>
    <t>Салдыбашевский СК-филиал МБУ РДК МР Иглинский район РБ</t>
  </si>
  <si>
    <t>Богатенкова Ляля Александровна</t>
  </si>
  <si>
    <t>д.Новобакаево</t>
  </si>
  <si>
    <t>д.Орловка</t>
  </si>
  <si>
    <t>с.Казаяк</t>
  </si>
  <si>
    <t>Казаякский СК-филиал МБУ РДК МР Иглинский район РБ</t>
  </si>
  <si>
    <t>д.Тюлько-Тамак</t>
  </si>
  <si>
    <t>д.Устюговка</t>
  </si>
  <si>
    <t>д.Черный Ключ</t>
  </si>
  <si>
    <t>Кудеевский с/с</t>
  </si>
  <si>
    <t>с.Кудеевский</t>
  </si>
  <si>
    <t>Кудеевский СДК-филиал МБУ РДК МР Иглинский район РБ</t>
  </si>
  <si>
    <t>Хлебникова Ольга Николаевна</t>
  </si>
  <si>
    <t>Лемезинский с/с</t>
  </si>
  <si>
    <t>с.Нижние Лемезы</t>
  </si>
  <si>
    <t>Лемезинский СДК-филиал МБУ РДК МР Иглинский район РБ</t>
  </si>
  <si>
    <t>Мухтарова Гульназ Рифовна</t>
  </si>
  <si>
    <t>с.Манагора</t>
  </si>
  <si>
    <t>Манагорский СК-филиал МБУ РДК МР Иглинский район РБ</t>
  </si>
  <si>
    <t>Бикниязова Анна Михайловна</t>
  </si>
  <si>
    <t>с.Тау</t>
  </si>
  <si>
    <t>Тауский СК-филиал МБУ РДК МР Иглинский район РБ</t>
  </si>
  <si>
    <t xml:space="preserve">Валиахметова Гульсесек Мухаматнуровна </t>
  </si>
  <si>
    <t>д.Ташлы-Елга</t>
  </si>
  <si>
    <t>д.Улу-Елан</t>
  </si>
  <si>
    <t>д.Улу-Карамалы</t>
  </si>
  <si>
    <t>Улу-Карамалинский СК-филиал МБУ РДК МР Иглинский район РБ</t>
  </si>
  <si>
    <t xml:space="preserve">Исмагилова Ильвира Киньябузовна  </t>
  </si>
  <si>
    <t>Майский с/с</t>
  </si>
  <si>
    <t>с.Майский</t>
  </si>
  <si>
    <t>Майский СДК-филиал МБУ РДК МР Иглинский район РБ</t>
  </si>
  <si>
    <t>д.Амирово</t>
  </si>
  <si>
    <t>д.Подольский</t>
  </si>
  <si>
    <t>д.Расмикеево</t>
  </si>
  <si>
    <t>Расмикеевский СК-филиал МБУ РДК МР Иглинский район РБ</t>
  </si>
  <si>
    <t xml:space="preserve">Ибрагимова Раушания Афтаховна  </t>
  </si>
  <si>
    <t>д.Суражский</t>
  </si>
  <si>
    <t>д.Новоуфимск</t>
  </si>
  <si>
    <t>Надеждинский с/с</t>
  </si>
  <si>
    <t>с.Пятилетка</t>
  </si>
  <si>
    <t>Надеждинский СДК-филиал МБУ РДК МР Иглинский район РБ</t>
  </si>
  <si>
    <t xml:space="preserve">Яшникова Елена Владимировна </t>
  </si>
  <si>
    <t>д.Булан-Турган</t>
  </si>
  <si>
    <t>д.Старая Кудеевка</t>
  </si>
  <si>
    <t>д.Новый</t>
  </si>
  <si>
    <t>д.Октябрьский</t>
  </si>
  <si>
    <t>д.Социалистический</t>
  </si>
  <si>
    <t>д.Тикеево</t>
  </si>
  <si>
    <t>Тикеевский СК-филиал МБУ РДК МР Иглинский район РБ</t>
  </si>
  <si>
    <t>Охлебининский с/с</t>
  </si>
  <si>
    <t>с.Охлебинино</t>
  </si>
  <si>
    <t>Охлебининский СМФК-филиал МБУ РДК МР Иглинский район РБ</t>
  </si>
  <si>
    <t xml:space="preserve">Наумова Татьяна Александровна </t>
  </si>
  <si>
    <t>д.Мончазы</t>
  </si>
  <si>
    <t>Тавтимановский с/с</t>
  </si>
  <si>
    <t>с.Тавтиманово</t>
  </si>
  <si>
    <t>Тавтимановский СДК-филиал МБУ РДК МР Иглинский район РБ</t>
  </si>
  <si>
    <t xml:space="preserve">Васильева Мария Дмитриевна     </t>
  </si>
  <si>
    <t>д.Авангард</t>
  </si>
  <si>
    <t>д.Ключевское</t>
  </si>
  <si>
    <t>д.Кушкуль</t>
  </si>
  <si>
    <t>д.Новотроицкое</t>
  </si>
  <si>
    <t>д.Октябрьское</t>
  </si>
  <si>
    <t>д.Покровка</t>
  </si>
  <si>
    <t>Покровский СДК-филиал МБУ РДК МР Иглинский район РБ</t>
  </si>
  <si>
    <t>Гребнева Альбина Радиковна</t>
  </si>
  <si>
    <t>д.Спасское</t>
  </si>
  <si>
    <t>д.Урожай</t>
  </si>
  <si>
    <t>Турбаслинский с/с</t>
  </si>
  <si>
    <t>с.Турбаслы</t>
  </si>
  <si>
    <t>Турбаслинский СДК-филиал МБУ РДК МР Иглинский район РБ</t>
  </si>
  <si>
    <t xml:space="preserve">Фазлутдинова Гузель Ягафаровна  </t>
  </si>
  <si>
    <t>д.Амитово</t>
  </si>
  <si>
    <t>д.Бибахтино</t>
  </si>
  <si>
    <t>с.Старый Юрмаш</t>
  </si>
  <si>
    <t>Старо-Юрмашевский СК-филиал МБУ РДК МР Иглинский район РБ</t>
  </si>
  <si>
    <t>Уктеевский с/с</t>
  </si>
  <si>
    <t>с.Минзитарово</t>
  </si>
  <si>
    <t>Минзитаровский СДК-филиал МБУ РДК МР Иглинский район РБ</t>
  </si>
  <si>
    <t>Шамсутдинова Фагиля Магафуровна</t>
  </si>
  <si>
    <t>с.Кляшево</t>
  </si>
  <si>
    <t>с.Сарт-Лобово</t>
  </si>
  <si>
    <t>д. Старые Карашиды</t>
  </si>
  <si>
    <t>с.Уктеево</t>
  </si>
  <si>
    <t>Уктеевский СК-филиал МБУ РДК МР Иглинский район РБ</t>
  </si>
  <si>
    <t>Улу-Телякский с/с</t>
  </si>
  <si>
    <t>с.Улу-Теляк</t>
  </si>
  <si>
    <t>Улу-Телякский СДК-филиал МБУ РДК МР Иглинский район РБ</t>
  </si>
  <si>
    <t>Каримова Альфия Салимовна</t>
  </si>
  <si>
    <t>д.Высокая</t>
  </si>
  <si>
    <t>д.Лемеза</t>
  </si>
  <si>
    <t>д.Казаяк-Кутуш</t>
  </si>
  <si>
    <t>д.Кузнецовский</t>
  </si>
  <si>
    <t>д.Фаткуллино</t>
  </si>
  <si>
    <t>д.Шуктеево</t>
  </si>
  <si>
    <t>Урманский с/с</t>
  </si>
  <si>
    <t>с.Урман</t>
  </si>
  <si>
    <t>Урманский СКЦ-филиал МБУ РДК МР Иглинский район РБ</t>
  </si>
  <si>
    <t>Куряева Альфия Рашидовна</t>
  </si>
  <si>
    <t>Чуваш-Кубовский с/с</t>
  </si>
  <si>
    <t>с.Чуваш-Кубово</t>
  </si>
  <si>
    <t>Чуваш-Кубовский СДК-филиал МБУ РДК МР Иглинский район РБ</t>
  </si>
  <si>
    <t>Ященко Людмила Галимьяновна</t>
  </si>
  <si>
    <t>д.Куршаки</t>
  </si>
  <si>
    <t>с.Новокубово</t>
  </si>
  <si>
    <t>д.Песчано-Лобово</t>
  </si>
  <si>
    <t>с.Старокубово</t>
  </si>
  <si>
    <t>Старокубовский СК-филиал МБУ РДК МР Иглинский район РБ</t>
  </si>
  <si>
    <t xml:space="preserve"> Типовое</t>
  </si>
  <si>
    <t>Типовое</t>
  </si>
  <si>
    <t>д.Шипово</t>
  </si>
  <si>
    <t>Аварийный</t>
  </si>
  <si>
    <t>Приспособленое ( на данный сомент клуб распологается в здании склада совхоза Ауструмский</t>
  </si>
  <si>
    <t>Кап.Ремонт.</t>
  </si>
  <si>
    <t>Модельная библиотека, беларуский историко-культурный центр Балтика.</t>
  </si>
  <si>
    <t>Фап</t>
  </si>
  <si>
    <t>Приспособленое</t>
  </si>
  <si>
    <t>типовое</t>
  </si>
  <si>
    <t>филиал центальной библиотеки</t>
  </si>
  <si>
    <t>Отдел ЗАГС по Иглинскому району.</t>
  </si>
  <si>
    <t>д.Еленинск</t>
  </si>
  <si>
    <t>Кап.ремонт</t>
  </si>
  <si>
    <t>ООО"Калтыманово", Почта России, Отдел полиции, филиал центральной библиотеки</t>
  </si>
  <si>
    <t>Дет.Сад., Фап, филиал центральной библиотеки</t>
  </si>
  <si>
    <t>Филиал центальной библиотеки</t>
  </si>
  <si>
    <t>д.Шакшинка</t>
  </si>
  <si>
    <t>Кап.Ремонт</t>
  </si>
  <si>
    <t>Филиал центральной библиотеки, почта России, отделение сбербанка, ФАП.</t>
  </si>
  <si>
    <t xml:space="preserve">Филиал центральной библиотеки </t>
  </si>
  <si>
    <t>Кап.ремонт.</t>
  </si>
  <si>
    <t>Прспособленое</t>
  </si>
  <si>
    <t>Сбербанк, ООО"Комунальщик", парикмахерская "Виктория"</t>
  </si>
  <si>
    <t>Приспособл.</t>
  </si>
  <si>
    <t>Сельский совет, школа.</t>
  </si>
  <si>
    <t>д.Улу-Елга</t>
  </si>
  <si>
    <t>Магазин "РайПо"</t>
  </si>
  <si>
    <t>д.Октяборьский</t>
  </si>
  <si>
    <t>Филиал центральной библиотеки, сбербанк, ОАО "УфаНэт"</t>
  </si>
  <si>
    <t>Филиал центральной библиотеки, музыкальный класс-филиал ДШИ им.М.Хисматуллина.</t>
  </si>
  <si>
    <t>Филиал центральной библиотеки</t>
  </si>
  <si>
    <t>с.Старт-Лобово</t>
  </si>
  <si>
    <t>Филиал центральной библиотеки, ФАП.</t>
  </si>
  <si>
    <t>Детский сад, филиал центральной библиотеки</t>
  </si>
  <si>
    <t>с/с Акбердинский</t>
  </si>
  <si>
    <t>с/с Ауструмский</t>
  </si>
  <si>
    <t>с/с Балтийский</t>
  </si>
  <si>
    <t>с/с Ивано-Казанский</t>
  </si>
  <si>
    <t>с/с Иглинский</t>
  </si>
  <si>
    <t>с/с Калтымановский</t>
  </si>
  <si>
    <t>с/с Кальтовский</t>
  </si>
  <si>
    <t>с/с Красновосходский</t>
  </si>
  <si>
    <t>с/с Кудеевский</t>
  </si>
  <si>
    <t>с/с Лемезинский</t>
  </si>
  <si>
    <t>с/с Майский</t>
  </si>
  <si>
    <t>с/с Надеждинский</t>
  </si>
  <si>
    <t>с/с Охлебининский</t>
  </si>
  <si>
    <t>с/с Тавтимановский</t>
  </si>
  <si>
    <t>с/с Турбаслинский</t>
  </si>
  <si>
    <t>с/с Уктеевский</t>
  </si>
  <si>
    <t>с/с Улу-Телякский</t>
  </si>
  <si>
    <t>с/с Урманский</t>
  </si>
  <si>
    <t>с/с Чуваш-Кубовский</t>
  </si>
  <si>
    <t>Население</t>
  </si>
  <si>
    <t>5,5/11</t>
  </si>
  <si>
    <t>Здание требует кап. ремонта</t>
  </si>
  <si>
    <t>Здание в аварийном состоянии</t>
  </si>
  <si>
    <t xml:space="preserve">Год постройки </t>
  </si>
  <si>
    <t>Здание типовое/приспособленное (указать ранее школа, д.сад и т.д.)</t>
  </si>
  <si>
    <t>Другие учреждения в здании (указать все: сфера культуры: библиотека, музей и.д., другие сферы: адм. с/с, ФАП, школа)</t>
  </si>
  <si>
    <t>ФАП, филиал СПК "Алпамыш"</t>
  </si>
  <si>
    <t>1.3.3. часть 2                  Перечень КДУ по состоянию на 31 декабря 2021 г:</t>
  </si>
  <si>
    <t>"Веселые старты", "Дорожные знаки" и т.п.</t>
  </si>
  <si>
    <t>Игровые, спортивные, познавательные детские мероприятия</t>
  </si>
  <si>
    <t xml:space="preserve">детские дискотеки </t>
  </si>
  <si>
    <t>детские всего, в т.ч.</t>
  </si>
  <si>
    <t xml:space="preserve">Другие </t>
  </si>
  <si>
    <t>Интеллектуальные игры, викторины, КВН</t>
  </si>
  <si>
    <t>"Пожарная безопасность глазами детей", "Я выбираю жизнь!", "Экстремизм и терроризм - проблема современности", "Мы против наркотиков", "Терроризм - зло!"</t>
  </si>
  <si>
    <t>Тематические мероприятия по: информационному противодействию терроризму и экстремизму; противопожарной безопасности; профилактике алкоголизма и наркомании</t>
  </si>
  <si>
    <t>фестивали</t>
  </si>
  <si>
    <t>"Ромашковое счастье", "Оранжевое лето"</t>
  </si>
  <si>
    <t>"Золотая осень", "Диско "ENERGY", "Осень "PARTY".</t>
  </si>
  <si>
    <t>дискотеки</t>
  </si>
  <si>
    <t>"Каз омасе. Гусиное перо", "Гуканне Вясны. Встреча Весны", "Капустные вечерки", "Радзины. Праздник солнцестояния", "Нардуган. Праздник солнцестояния"</t>
  </si>
  <si>
    <t>количество посетителей (сумма числа участников и зрителей)</t>
  </si>
  <si>
    <t>1.8.2. Формы культурно-массовой работы в 2022году</t>
  </si>
  <si>
    <t xml:space="preserve">«Коляда пришла!», «Красная горка», «Народный калейдоскоп», «Купалье», «Россыпь талантов народных», «Акатуй», «Сабантуй», </t>
  </si>
  <si>
    <t xml:space="preserve"> "Фестиваль здоровья и спорта", "Поющая деревня", "Земля памяти", «Россыпь талантов народных», "Царь-Лук фест"</t>
  </si>
  <si>
    <t>"Воробьиная  дискотека", "Зажигай"</t>
  </si>
  <si>
    <t>«День работника культуры», «Весной, расцветает красота», «Добро глаголить!», «Говорите мамам нежные слова!»</t>
  </si>
  <si>
    <t>"День Республики", "День медика", "Для тех, кого зовут по отчеству"</t>
  </si>
  <si>
    <t>"Солдатский платок", "Блокадный хлеб», «Окно Победы», «Бессмертный полк дома», «Свеча памяти», «Минута молчания», "Своих не бросаем", "Тепла наших рук", «Поём двором»</t>
  </si>
  <si>
    <t>"О чем поет душа", "Для тех, кого зовут по отчеству", новогодние</t>
  </si>
  <si>
    <t>"Гроза", "Маленький принц", "Король"</t>
  </si>
  <si>
    <t>"Сказки гуляют по свету", "Встречаем гостей", "Мы за спорт", "Дорожные знаки"</t>
  </si>
  <si>
    <t xml:space="preserve"> "Голос души", "Башкирский соловей", "Эпоха славных дел"</t>
  </si>
  <si>
    <t>"Что? Где? Когда? Эпоха Петра", “Что? Где? Когда? История военной авиации”, Квизы, квесты</t>
  </si>
  <si>
    <t>https://vk.com/video-210351117_456239114, https://vk.com/wall-192797315_1571, https://vk.com/wall-192797315_1331, https://vk.com/wall-94814918_2353</t>
  </si>
  <si>
    <t>прямой эфир</t>
  </si>
  <si>
    <t>https://vk.com/wall-105509294_4110, https://vk.com/wall-105509294_3259</t>
  </si>
  <si>
    <t>мастер-класс</t>
  </si>
  <si>
    <t xml:space="preserve">https://vk.com/wall-105509294_4099, https://vk.com/wall-105509294_4099, </t>
  </si>
  <si>
    <t>Час истории</t>
  </si>
  <si>
    <t xml:space="preserve">https://vk.com/wall-184789361_2951, https://vk.com/wall-199633250_581, https://vk.com/wall-105509294_4167, https://vk.com/wall-192797315_981, </t>
  </si>
  <si>
    <t>Народный праздник</t>
  </si>
  <si>
    <t xml:space="preserve">https://vk.com/wall-143652635_1390, https://vk.com/wall-172128135_1657, </t>
  </si>
  <si>
    <t>Концерт</t>
  </si>
  <si>
    <t xml:space="preserve">https://vk.com/wall-184789361_2837, </t>
  </si>
  <si>
    <t>Фоточеллендж</t>
  </si>
  <si>
    <t xml:space="preserve">https://vk.com/wall-188974892_777, https://vk.com/wall-172128135_1705?access_key=7487fc9701eb621991, </t>
  </si>
  <si>
    <t>Акции</t>
  </si>
  <si>
    <t xml:space="preserve">https://vk.com/wall-210351117_345, https://vk.com/wall-210351117_715, </t>
  </si>
  <si>
    <t>Флешмоб</t>
  </si>
  <si>
    <t>https://vk.com/wall-210351117_672</t>
  </si>
  <si>
    <t>Викторина</t>
  </si>
  <si>
    <t>https://vk.com/wall-130270201_3556</t>
  </si>
  <si>
    <t>Квест</t>
  </si>
  <si>
    <t>https://vk.com/wall-184789361_2806</t>
  </si>
  <si>
    <t xml:space="preserve">https://vk.com/wall-105509294_4079, https://vk.com/wall-143652635_1733, https://vk.com/wall-143652635_1685, https://vk.com/wall-143652635_1822, https://vk.com/wall-143652635_1362, https://vk.com/wall-172128135_1628?access_key=e663018fc060a2f834, </t>
  </si>
  <si>
    <t xml:space="preserve">https://vk.com/wall-210351117_762, https://vk.com/wall-210351117_717, https://vk.com/wall-210351117_527, </t>
  </si>
  <si>
    <t>итого</t>
  </si>
  <si>
    <t>Фольклор, народные</t>
  </si>
  <si>
    <t>Инструментальные</t>
  </si>
  <si>
    <t>Хореографические</t>
  </si>
  <si>
    <t>Вокальные</t>
  </si>
  <si>
    <t>Театральные</t>
  </si>
  <si>
    <t>Латышские</t>
  </si>
  <si>
    <t xml:space="preserve">1.9.3. Национальные творческие коллективы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</si>
</sst>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Symbol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Symbol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justify" vertical="top" wrapText="1"/>
    </xf>
    <xf numFmtId="0" fontId="57" fillId="12" borderId="0" xfId="0" applyFont="1" applyFill="1" applyAlignment="1">
      <alignment vertical="center"/>
    </xf>
    <xf numFmtId="0" fontId="58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59" fillId="0" borderId="14" xfId="0" applyFont="1" applyBorder="1" applyAlignment="1">
      <alignment horizontal="justify" vertical="top" wrapText="1"/>
    </xf>
    <xf numFmtId="0" fontId="59" fillId="0" borderId="15" xfId="0" applyFont="1" applyBorder="1" applyAlignment="1">
      <alignment horizontal="justify" vertical="top" wrapText="1"/>
    </xf>
    <xf numFmtId="0" fontId="59" fillId="0" borderId="16" xfId="0" applyFont="1" applyBorder="1" applyAlignment="1">
      <alignment horizontal="justify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justify" vertical="top" wrapText="1"/>
    </xf>
    <xf numFmtId="0" fontId="59" fillId="0" borderId="21" xfId="0" applyFont="1" applyBorder="1" applyAlignment="1">
      <alignment horizontal="justify" vertical="top" wrapText="1"/>
    </xf>
    <xf numFmtId="0" fontId="59" fillId="0" borderId="22" xfId="0" applyFont="1" applyBorder="1" applyAlignment="1">
      <alignment horizontal="justify" vertical="top" wrapText="1"/>
    </xf>
    <xf numFmtId="0" fontId="56" fillId="0" borderId="18" xfId="0" applyFont="1" applyBorder="1" applyAlignment="1">
      <alignment horizontal="justify" vertical="top" wrapText="1"/>
    </xf>
    <xf numFmtId="0" fontId="59" fillId="6" borderId="0" xfId="0" applyFont="1" applyFill="1" applyBorder="1" applyAlignment="1">
      <alignment vertical="center" wrapText="1"/>
    </xf>
    <xf numFmtId="0" fontId="56" fillId="0" borderId="13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justify" vertical="top" wrapText="1"/>
    </xf>
    <xf numFmtId="0" fontId="56" fillId="0" borderId="23" xfId="0" applyFont="1" applyBorder="1" applyAlignment="1">
      <alignment vertical="top" wrapText="1"/>
    </xf>
    <xf numFmtId="0" fontId="60" fillId="0" borderId="18" xfId="0" applyFont="1" applyBorder="1" applyAlignment="1">
      <alignment horizontal="justify" vertical="top" wrapText="1"/>
    </xf>
    <xf numFmtId="0" fontId="61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56" fillId="0" borderId="24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justify" vertical="top" wrapText="1"/>
    </xf>
    <xf numFmtId="0" fontId="56" fillId="0" borderId="13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6" fillId="0" borderId="26" xfId="0" applyFont="1" applyBorder="1" applyAlignment="1">
      <alignment vertical="top" wrapText="1"/>
    </xf>
    <xf numFmtId="0" fontId="9" fillId="0" borderId="24" xfId="53" applyFont="1" applyFill="1" applyBorder="1" applyAlignment="1">
      <alignment horizontal="center" vertical="top" wrapText="1"/>
      <protection/>
    </xf>
    <xf numFmtId="0" fontId="62" fillId="0" borderId="23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62" fillId="0" borderId="24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justify" vertical="top"/>
    </xf>
    <xf numFmtId="0" fontId="6" fillId="0" borderId="24" xfId="0" applyFont="1" applyBorder="1" applyAlignment="1">
      <alignment horizontal="justify" vertical="top"/>
    </xf>
    <xf numFmtId="0" fontId="7" fillId="0" borderId="24" xfId="0" applyFont="1" applyBorder="1" applyAlignment="1">
      <alignment horizontal="justify" vertical="top"/>
    </xf>
    <xf numFmtId="0" fontId="6" fillId="0" borderId="24" xfId="0" applyFont="1" applyBorder="1" applyAlignment="1">
      <alignment vertical="top"/>
    </xf>
    <xf numFmtId="0" fontId="6" fillId="0" borderId="24" xfId="0" applyFont="1" applyBorder="1" applyAlignment="1">
      <alignment vertical="top" wrapText="1"/>
    </xf>
    <xf numFmtId="0" fontId="7" fillId="0" borderId="24" xfId="0" applyFont="1" applyBorder="1" applyAlignment="1">
      <alignment vertical="top"/>
    </xf>
    <xf numFmtId="0" fontId="7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24" xfId="0" applyFont="1" applyBorder="1" applyAlignment="1">
      <alignment horizontal="center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justify" vertical="top" wrapText="1"/>
    </xf>
    <xf numFmtId="0" fontId="59" fillId="0" borderId="24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4" xfId="53" applyFont="1" applyFill="1" applyBorder="1" applyAlignment="1">
      <alignment horizontal="center" vertical="top" wrapText="1"/>
      <protection/>
    </xf>
    <xf numFmtId="0" fontId="56" fillId="0" borderId="27" xfId="0" applyFont="1" applyBorder="1" applyAlignment="1">
      <alignment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0" fillId="6" borderId="0" xfId="0" applyFill="1" applyAlignment="1">
      <alignment/>
    </xf>
    <xf numFmtId="0" fontId="57" fillId="6" borderId="0" xfId="0" applyFont="1" applyFill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6" borderId="0" xfId="0" applyFont="1" applyFill="1" applyAlignment="1">
      <alignment/>
    </xf>
    <xf numFmtId="0" fontId="55" fillId="6" borderId="0" xfId="0" applyFont="1" applyFill="1" applyAlignment="1">
      <alignment vertical="center"/>
    </xf>
    <xf numFmtId="0" fontId="55" fillId="6" borderId="0" xfId="0" applyFont="1" applyFill="1" applyAlignment="1">
      <alignment horizontal="center" vertical="center"/>
    </xf>
    <xf numFmtId="0" fontId="10" fillId="0" borderId="25" xfId="0" applyFont="1" applyBorder="1" applyAlignment="1">
      <alignment horizontal="justify" vertical="top"/>
    </xf>
    <xf numFmtId="0" fontId="8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justify" vertical="top"/>
    </xf>
    <xf numFmtId="0" fontId="8" fillId="0" borderId="24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justify" vertical="top"/>
    </xf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0" fontId="10" fillId="0" borderId="24" xfId="0" applyFont="1" applyBorder="1" applyAlignment="1">
      <alignment vertical="top"/>
    </xf>
    <xf numFmtId="0" fontId="10" fillId="0" borderId="24" xfId="0" applyFont="1" applyBorder="1" applyAlignment="1">
      <alignment vertical="top" wrapText="1"/>
    </xf>
    <xf numFmtId="0" fontId="63" fillId="0" borderId="24" xfId="0" applyFont="1" applyBorder="1" applyAlignment="1">
      <alignment horizontal="justify" vertical="top" wrapText="1"/>
    </xf>
    <xf numFmtId="0" fontId="63" fillId="0" borderId="18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8" xfId="0" applyFont="1" applyBorder="1" applyAlignment="1">
      <alignment horizontal="justify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justify" vertical="center" wrapText="1"/>
    </xf>
    <xf numFmtId="0" fontId="63" fillId="0" borderId="18" xfId="0" applyFont="1" applyBorder="1" applyAlignment="1">
      <alignment horizontal="justify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horizontal="center" vertical="top" wrapText="1"/>
    </xf>
    <xf numFmtId="0" fontId="63" fillId="33" borderId="31" xfId="0" applyFont="1" applyFill="1" applyBorder="1" applyAlignment="1">
      <alignment horizontal="justify" vertical="top" wrapText="1"/>
    </xf>
    <xf numFmtId="0" fontId="63" fillId="0" borderId="32" xfId="0" applyFont="1" applyBorder="1" applyAlignment="1">
      <alignment vertical="top" wrapText="1"/>
    </xf>
    <xf numFmtId="0" fontId="8" fillId="0" borderId="24" xfId="0" applyFont="1" applyBorder="1" applyAlignment="1">
      <alignment horizontal="justify" vertical="center" wrapText="1"/>
    </xf>
    <xf numFmtId="0" fontId="63" fillId="0" borderId="29" xfId="0" applyFont="1" applyBorder="1" applyAlignment="1">
      <alignment horizontal="center" vertical="top" wrapText="1"/>
    </xf>
    <xf numFmtId="0" fontId="64" fillId="0" borderId="24" xfId="0" applyFont="1" applyBorder="1" applyAlignment="1">
      <alignment vertical="top" wrapText="1"/>
    </xf>
    <xf numFmtId="0" fontId="63" fillId="0" borderId="12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justify" vertical="center" wrapText="1"/>
    </xf>
    <xf numFmtId="0" fontId="63" fillId="6" borderId="0" xfId="0" applyFont="1" applyFill="1" applyBorder="1" applyAlignment="1">
      <alignment vertical="center" wrapText="1"/>
    </xf>
    <xf numFmtId="0" fontId="55" fillId="12" borderId="0" xfId="0" applyFont="1" applyFill="1" applyAlignment="1">
      <alignment vertical="center"/>
    </xf>
    <xf numFmtId="0" fontId="63" fillId="0" borderId="0" xfId="0" applyFont="1" applyAlignment="1">
      <alignment horizontal="right"/>
    </xf>
    <xf numFmtId="0" fontId="41" fillId="0" borderId="18" xfId="42" applyBorder="1" applyAlignment="1">
      <alignment horizontal="justify" vertical="top" wrapText="1"/>
    </xf>
    <xf numFmtId="0" fontId="63" fillId="0" borderId="24" xfId="0" applyFont="1" applyBorder="1" applyAlignment="1">
      <alignment horizontal="center"/>
    </xf>
    <xf numFmtId="0" fontId="63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vertical="center" wrapText="1"/>
    </xf>
    <xf numFmtId="0" fontId="65" fillId="0" borderId="24" xfId="0" applyFont="1" applyBorder="1" applyAlignment="1">
      <alignment/>
    </xf>
    <xf numFmtId="0" fontId="57" fillId="5" borderId="0" xfId="0" applyFont="1" applyFill="1" applyAlignment="1">
      <alignment horizontal="center" vertical="center"/>
    </xf>
    <xf numFmtId="0" fontId="59" fillId="11" borderId="0" xfId="0" applyFont="1" applyFill="1" applyAlignment="1">
      <alignment horizontal="center" vertical="center" wrapText="1"/>
    </xf>
    <xf numFmtId="0" fontId="56" fillId="0" borderId="26" xfId="0" applyFont="1" applyBorder="1" applyAlignment="1">
      <alignment horizontal="justify" vertical="top" wrapText="1"/>
    </xf>
    <xf numFmtId="0" fontId="56" fillId="0" borderId="27" xfId="0" applyFont="1" applyBorder="1" applyAlignment="1">
      <alignment horizontal="justify" vertical="top" wrapText="1"/>
    </xf>
    <xf numFmtId="0" fontId="59" fillId="11" borderId="33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9" fillId="11" borderId="0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justify" vertical="top" wrapText="1"/>
    </xf>
    <xf numFmtId="0" fontId="59" fillId="0" borderId="26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6" borderId="0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justify" vertical="top" wrapText="1"/>
    </xf>
    <xf numFmtId="0" fontId="63" fillId="0" borderId="23" xfId="0" applyFont="1" applyBorder="1" applyAlignment="1">
      <alignment horizontal="justify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  <xf numFmtId="0" fontId="56" fillId="0" borderId="34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35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66" fillId="0" borderId="24" xfId="0" applyFont="1" applyBorder="1" applyAlignment="1">
      <alignment horizontal="center" vertical="top" wrapText="1"/>
    </xf>
    <xf numFmtId="0" fontId="67" fillId="0" borderId="24" xfId="0" applyFont="1" applyBorder="1" applyAlignment="1">
      <alignment horizontal="justify" vertical="top" wrapText="1"/>
    </xf>
    <xf numFmtId="0" fontId="66" fillId="0" borderId="24" xfId="0" applyFont="1" applyBorder="1" applyAlignment="1">
      <alignment horizontal="justify" vertical="top" wrapText="1"/>
    </xf>
    <xf numFmtId="0" fontId="59" fillId="11" borderId="24" xfId="0" applyFont="1" applyFill="1" applyBorder="1" applyAlignment="1">
      <alignment horizontal="center" vertical="center" wrapText="1"/>
    </xf>
    <xf numFmtId="0" fontId="68" fillId="11" borderId="28" xfId="0" applyFont="1" applyFill="1" applyBorder="1" applyAlignment="1">
      <alignment horizontal="center" vertical="center" wrapText="1"/>
    </xf>
    <xf numFmtId="0" fontId="68" fillId="11" borderId="29" xfId="0" applyFont="1" applyFill="1" applyBorder="1" applyAlignment="1">
      <alignment horizontal="center" vertical="center" wrapText="1"/>
    </xf>
    <xf numFmtId="0" fontId="68" fillId="11" borderId="18" xfId="0" applyFont="1" applyFill="1" applyBorder="1" applyAlignment="1">
      <alignment horizontal="center" vertical="center" wrapText="1"/>
    </xf>
    <xf numFmtId="0" fontId="55" fillId="13" borderId="0" xfId="0" applyFont="1" applyFill="1" applyAlignment="1">
      <alignment horizontal="center" vertical="center"/>
    </xf>
    <xf numFmtId="0" fontId="63" fillId="7" borderId="0" xfId="0" applyFont="1" applyFill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/>
    </xf>
    <xf numFmtId="0" fontId="63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wall-188974892_777," TargetMode="External" /><Relationship Id="rId2" Type="http://schemas.openxmlformats.org/officeDocument/2006/relationships/hyperlink" Target="https://vk.com/wall-105509294_4099," TargetMode="External" /><Relationship Id="rId3" Type="http://schemas.openxmlformats.org/officeDocument/2006/relationships/hyperlink" Target="https://vk.com/wall-210351117_345," TargetMode="External" /><Relationship Id="rId4" Type="http://schemas.openxmlformats.org/officeDocument/2006/relationships/hyperlink" Target="https://vk.com/wall-184789361_2837," TargetMode="External" /><Relationship Id="rId5" Type="http://schemas.openxmlformats.org/officeDocument/2006/relationships/hyperlink" Target="https://vk.com/wall-210351117_672" TargetMode="External" /><Relationship Id="rId6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wall-105509294_4079," TargetMode="External" /><Relationship Id="rId2" Type="http://schemas.openxmlformats.org/officeDocument/2006/relationships/hyperlink" Target="https://vk.com/wall-210351117_762," TargetMode="External" /><Relationship Id="rId3" Type="http://schemas.openxmlformats.org/officeDocument/2006/relationships/hyperlink" Target="https://vk.com/wall-184789361_2806" TargetMode="External" /><Relationship Id="rId4" Type="http://schemas.openxmlformats.org/officeDocument/2006/relationships/hyperlink" Target="https://vk.com/wall-130270201_3556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B11"/>
  <sheetViews>
    <sheetView view="pageBreakPreview" zoomScale="96" zoomScaleNormal="75" zoomScaleSheetLayoutView="96" zoomScalePageLayoutView="0" workbookViewId="0" topLeftCell="A7">
      <selection activeCell="A5" sqref="A5"/>
    </sheetView>
  </sheetViews>
  <sheetFormatPr defaultColWidth="9.140625" defaultRowHeight="15"/>
  <cols>
    <col min="1" max="1" width="72.140625" style="0" customWidth="1"/>
    <col min="2" max="2" width="28.7109375" style="0" customWidth="1"/>
  </cols>
  <sheetData>
    <row r="1" ht="15">
      <c r="B1" s="2"/>
    </row>
    <row r="2" spans="1:2" s="4" customFormat="1" ht="26.25" customHeight="1">
      <c r="A2" s="126" t="s">
        <v>2</v>
      </c>
      <c r="B2" s="126"/>
    </row>
    <row r="3" spans="1:2" s="3" customFormat="1" ht="38.25" customHeight="1">
      <c r="A3" s="127" t="s">
        <v>81</v>
      </c>
      <c r="B3" s="127"/>
    </row>
    <row r="4" ht="15.75" thickBot="1"/>
    <row r="5" spans="1:2" ht="32.25" thickBot="1">
      <c r="A5" s="74" t="s">
        <v>0</v>
      </c>
      <c r="B5" s="1" t="s">
        <v>1</v>
      </c>
    </row>
    <row r="6" spans="1:2" ht="105" customHeight="1" thickBot="1">
      <c r="A6" s="36" t="s">
        <v>93</v>
      </c>
      <c r="B6" s="39" t="s">
        <v>94</v>
      </c>
    </row>
    <row r="7" spans="1:2" ht="87" customHeight="1" thickBot="1">
      <c r="A7" s="36" t="s">
        <v>95</v>
      </c>
      <c r="B7" s="39" t="s">
        <v>96</v>
      </c>
    </row>
    <row r="8" spans="1:2" ht="81.75" customHeight="1" thickBot="1">
      <c r="A8" s="36" t="s">
        <v>97</v>
      </c>
      <c r="B8" s="40" t="s">
        <v>98</v>
      </c>
    </row>
    <row r="9" spans="1:2" ht="107.25" customHeight="1" thickBot="1">
      <c r="A9" s="41" t="s">
        <v>99</v>
      </c>
      <c r="B9" s="42" t="s">
        <v>100</v>
      </c>
    </row>
    <row r="10" spans="1:2" ht="61.5" customHeight="1" thickBot="1">
      <c r="A10" s="37" t="s">
        <v>101</v>
      </c>
      <c r="B10" s="39" t="s">
        <v>102</v>
      </c>
    </row>
    <row r="11" spans="1:2" ht="69" customHeight="1" thickBot="1">
      <c r="A11" s="38" t="s">
        <v>103</v>
      </c>
      <c r="B11" s="40" t="s">
        <v>104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fitToHeight="1" fitToWidth="1"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L33"/>
  <sheetViews>
    <sheetView tabSelected="1" view="pageBreakPreview" zoomScale="89" zoomScaleSheetLayoutView="89" workbookViewId="0" topLeftCell="A13">
      <selection activeCell="D25" sqref="D25"/>
    </sheetView>
  </sheetViews>
  <sheetFormatPr defaultColWidth="9.140625" defaultRowHeight="15"/>
  <cols>
    <col min="1" max="1" width="6.28125" style="77" customWidth="1"/>
    <col min="2" max="2" width="30.57421875" style="77" customWidth="1"/>
    <col min="3" max="3" width="16.57421875" style="77" customWidth="1"/>
    <col min="4" max="4" width="18.7109375" style="77" customWidth="1"/>
    <col min="5" max="5" width="77.140625" style="77" customWidth="1"/>
    <col min="6" max="6" width="2.7109375" style="77" hidden="1" customWidth="1"/>
    <col min="7" max="16384" width="9.140625" style="77" customWidth="1"/>
  </cols>
  <sheetData>
    <row r="1" ht="15.75">
      <c r="AL1" s="120" t="s">
        <v>24</v>
      </c>
    </row>
    <row r="2" spans="1:38" ht="15.75">
      <c r="A2" s="155" t="s">
        <v>408</v>
      </c>
      <c r="B2" s="155"/>
      <c r="C2" s="155"/>
      <c r="D2" s="155"/>
      <c r="E2" s="155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38" ht="21.75" customHeight="1">
      <c r="A3" s="156"/>
      <c r="B3" s="156"/>
      <c r="C3" s="156"/>
      <c r="D3" s="156"/>
      <c r="E3" s="156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</row>
    <row r="4" ht="0.75" customHeight="1" thickBot="1"/>
    <row r="5" spans="1:7" ht="84.75" customHeight="1" thickBot="1">
      <c r="A5" s="117" t="s">
        <v>27</v>
      </c>
      <c r="B5" s="116" t="s">
        <v>28</v>
      </c>
      <c r="C5" s="116" t="s">
        <v>29</v>
      </c>
      <c r="D5" s="116" t="s">
        <v>407</v>
      </c>
      <c r="E5" s="115" t="s">
        <v>30</v>
      </c>
      <c r="F5" s="98"/>
      <c r="G5" s="97"/>
    </row>
    <row r="6" spans="1:7" ht="36" customHeight="1" thickBot="1">
      <c r="A6" s="104">
        <v>1</v>
      </c>
      <c r="B6" s="99" t="s">
        <v>31</v>
      </c>
      <c r="C6" s="103">
        <v>214</v>
      </c>
      <c r="D6" s="103">
        <v>131155</v>
      </c>
      <c r="E6" s="102" t="s">
        <v>409</v>
      </c>
      <c r="F6" s="98"/>
      <c r="G6" s="97"/>
    </row>
    <row r="7" spans="1:7" ht="53.25" customHeight="1" thickBot="1">
      <c r="A7" s="104">
        <v>2</v>
      </c>
      <c r="B7" s="99" t="s">
        <v>32</v>
      </c>
      <c r="C7" s="103">
        <v>28</v>
      </c>
      <c r="D7" s="103">
        <v>730</v>
      </c>
      <c r="E7" s="102" t="s">
        <v>406</v>
      </c>
      <c r="F7" s="98"/>
      <c r="G7" s="97"/>
    </row>
    <row r="8" spans="1:7" ht="16.5" thickBot="1">
      <c r="A8" s="104">
        <v>3</v>
      </c>
      <c r="B8" s="99" t="s">
        <v>33</v>
      </c>
      <c r="C8" s="103">
        <v>35</v>
      </c>
      <c r="D8" s="103">
        <v>12300</v>
      </c>
      <c r="E8" s="102" t="s">
        <v>413</v>
      </c>
      <c r="F8" s="98"/>
      <c r="G8" s="97"/>
    </row>
    <row r="9" spans="1:7" ht="23.25" customHeight="1" thickBot="1">
      <c r="A9" s="104">
        <v>4</v>
      </c>
      <c r="B9" s="99" t="s">
        <v>34</v>
      </c>
      <c r="C9" s="114">
        <v>180</v>
      </c>
      <c r="D9" s="114">
        <v>23600</v>
      </c>
      <c r="E9" s="113" t="s">
        <v>412</v>
      </c>
      <c r="F9" s="98"/>
      <c r="G9" s="97"/>
    </row>
    <row r="10" spans="1:7" ht="53.25" customHeight="1" thickBot="1">
      <c r="A10" s="104">
        <v>5</v>
      </c>
      <c r="B10" s="99" t="s">
        <v>35</v>
      </c>
      <c r="C10" s="103">
        <v>32</v>
      </c>
      <c r="D10" s="111">
        <v>23155</v>
      </c>
      <c r="E10" s="112" t="s">
        <v>414</v>
      </c>
      <c r="F10" s="98"/>
      <c r="G10" s="97"/>
    </row>
    <row r="11" spans="1:7" ht="25.5" customHeight="1" thickBot="1">
      <c r="A11" s="104">
        <v>6</v>
      </c>
      <c r="B11" s="99" t="s">
        <v>36</v>
      </c>
      <c r="C11" s="103">
        <v>36</v>
      </c>
      <c r="D11" s="111">
        <v>3300</v>
      </c>
      <c r="E11" s="110" t="s">
        <v>415</v>
      </c>
      <c r="F11" s="98"/>
      <c r="G11" s="97"/>
    </row>
    <row r="12" spans="1:7" ht="22.5" customHeight="1" thickBot="1">
      <c r="A12" s="104">
        <v>7</v>
      </c>
      <c r="B12" s="99" t="s">
        <v>405</v>
      </c>
      <c r="C12" s="103">
        <v>1900</v>
      </c>
      <c r="D12" s="103">
        <v>37325</v>
      </c>
      <c r="E12" s="102" t="s">
        <v>404</v>
      </c>
      <c r="F12" s="98"/>
      <c r="G12" s="97"/>
    </row>
    <row r="13" spans="1:7" ht="22.5" customHeight="1" thickBot="1">
      <c r="A13" s="104">
        <v>8</v>
      </c>
      <c r="B13" s="99" t="s">
        <v>37</v>
      </c>
      <c r="C13" s="105">
        <v>36</v>
      </c>
      <c r="D13" s="105">
        <v>1200</v>
      </c>
      <c r="E13" s="99" t="s">
        <v>403</v>
      </c>
      <c r="F13" s="98"/>
      <c r="G13" s="97"/>
    </row>
    <row r="14" spans="1:7" ht="45" customHeight="1" thickBot="1">
      <c r="A14" s="104">
        <v>9</v>
      </c>
      <c r="B14" s="99" t="s">
        <v>38</v>
      </c>
      <c r="C14" s="105">
        <v>22</v>
      </c>
      <c r="D14" s="105">
        <v>2160</v>
      </c>
      <c r="E14" s="99" t="s">
        <v>416</v>
      </c>
      <c r="F14" s="98"/>
      <c r="G14" s="97"/>
    </row>
    <row r="15" spans="1:7" ht="42" customHeight="1" thickBot="1">
      <c r="A15" s="104">
        <v>10</v>
      </c>
      <c r="B15" s="99" t="s">
        <v>402</v>
      </c>
      <c r="C15" s="103">
        <v>8</v>
      </c>
      <c r="D15" s="103">
        <v>37500</v>
      </c>
      <c r="E15" s="102" t="s">
        <v>410</v>
      </c>
      <c r="F15" s="98"/>
      <c r="G15" s="97"/>
    </row>
    <row r="16" spans="1:7" ht="44.25" customHeight="1" thickBot="1">
      <c r="A16" s="104">
        <v>11</v>
      </c>
      <c r="B16" s="99" t="s">
        <v>39</v>
      </c>
      <c r="C16" s="103">
        <v>150</v>
      </c>
      <c r="D16" s="103">
        <v>4300</v>
      </c>
      <c r="E16" s="102" t="s">
        <v>418</v>
      </c>
      <c r="F16" s="98"/>
      <c r="G16" s="97"/>
    </row>
    <row r="17" spans="1:7" ht="42.75" customHeight="1" thickBot="1">
      <c r="A17" s="104">
        <v>12</v>
      </c>
      <c r="B17" s="99" t="s">
        <v>40</v>
      </c>
      <c r="C17" s="103">
        <v>440</v>
      </c>
      <c r="D17" s="103">
        <v>22000</v>
      </c>
      <c r="E17" s="102" t="s">
        <v>417</v>
      </c>
      <c r="F17" s="98"/>
      <c r="G17" s="97"/>
    </row>
    <row r="18" spans="1:7" ht="192" customHeight="1" thickBot="1">
      <c r="A18" s="104">
        <v>13</v>
      </c>
      <c r="B18" s="102" t="s">
        <v>401</v>
      </c>
      <c r="C18" s="103">
        <v>356</v>
      </c>
      <c r="D18" s="103">
        <v>18240</v>
      </c>
      <c r="E18" s="102" t="s">
        <v>400</v>
      </c>
      <c r="F18" s="98"/>
      <c r="G18" s="97"/>
    </row>
    <row r="19" spans="1:7" ht="46.5" customHeight="1" thickBot="1">
      <c r="A19" s="104">
        <v>14</v>
      </c>
      <c r="B19" s="102" t="s">
        <v>399</v>
      </c>
      <c r="C19" s="103">
        <v>512</v>
      </c>
      <c r="D19" s="103">
        <v>24530</v>
      </c>
      <c r="E19" s="102" t="s">
        <v>419</v>
      </c>
      <c r="F19" s="98"/>
      <c r="G19" s="97"/>
    </row>
    <row r="20" spans="1:7" ht="35.25" customHeight="1">
      <c r="A20" s="109">
        <v>15</v>
      </c>
      <c r="B20" s="108" t="s">
        <v>398</v>
      </c>
      <c r="C20" s="107">
        <v>3512</v>
      </c>
      <c r="D20" s="107">
        <v>306480</v>
      </c>
      <c r="E20" s="106"/>
      <c r="F20" s="98"/>
      <c r="G20" s="97"/>
    </row>
    <row r="21" spans="1:7" ht="27" customHeight="1" thickBot="1">
      <c r="A21" s="104">
        <v>15</v>
      </c>
      <c r="B21" s="99" t="s">
        <v>397</v>
      </c>
      <c r="C21" s="103"/>
      <c r="D21" s="103"/>
      <c r="E21" s="102"/>
      <c r="F21" s="98"/>
      <c r="G21" s="97"/>
    </row>
    <row r="22" spans="1:7" ht="29.25" customHeight="1" thickBot="1">
      <c r="A22" s="104">
        <v>16</v>
      </c>
      <c r="B22" s="99" t="s">
        <v>396</v>
      </c>
      <c r="C22" s="105">
        <v>236</v>
      </c>
      <c r="D22" s="105">
        <v>32000</v>
      </c>
      <c r="E22" s="99" t="s">
        <v>411</v>
      </c>
      <c r="F22" s="98"/>
      <c r="G22" s="97"/>
    </row>
    <row r="23" spans="1:7" ht="48.75" customHeight="1" thickBot="1">
      <c r="A23" s="104"/>
      <c r="B23" s="99" t="s">
        <v>395</v>
      </c>
      <c r="C23" s="103">
        <v>1093</v>
      </c>
      <c r="D23" s="103">
        <v>181670</v>
      </c>
      <c r="E23" s="102" t="s">
        <v>394</v>
      </c>
      <c r="F23" s="98"/>
      <c r="G23" s="97"/>
    </row>
    <row r="24" spans="2:7" ht="18" customHeight="1" thickBot="1">
      <c r="B24" s="101" t="s">
        <v>41</v>
      </c>
      <c r="C24" s="100">
        <f>SUM(C6:C23)</f>
        <v>8790</v>
      </c>
      <c r="D24" s="100">
        <f>SUM(D6:D23)</f>
        <v>861645</v>
      </c>
      <c r="E24" s="99"/>
      <c r="F24" s="98"/>
      <c r="G24" s="97"/>
    </row>
    <row r="25" ht="16.5" customHeight="1"/>
    <row r="26" ht="35.25" customHeight="1"/>
    <row r="27" ht="34.5" customHeight="1"/>
    <row r="28" ht="54.75" customHeight="1"/>
    <row r="29" ht="36" customHeight="1"/>
    <row r="31" ht="35.25" customHeight="1"/>
    <row r="33" spans="1:2" ht="16.5" thickBot="1">
      <c r="A33" s="96"/>
      <c r="B33" s="95"/>
    </row>
  </sheetData>
  <sheetProtection/>
  <mergeCells count="2">
    <mergeCell ref="A2:E2"/>
    <mergeCell ref="A3:E3"/>
  </mergeCells>
  <printOptions/>
  <pageMargins left="0.7086614173228347" right="0.27" top="0.7480314960629921" bottom="0.7480314960629921" header="0.31496062992125984" footer="0.31496062992125984"/>
  <pageSetup fitToHeight="1" fitToWidth="1" horizontalDpi="300" verticalDpi="3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L15"/>
  <sheetViews>
    <sheetView view="pageBreakPreview" zoomScale="98" zoomScaleNormal="77" zoomScaleSheetLayoutView="98" zoomScalePageLayoutView="0" workbookViewId="0" topLeftCell="A1">
      <selection activeCell="I11" sqref="I11"/>
    </sheetView>
  </sheetViews>
  <sheetFormatPr defaultColWidth="9.140625" defaultRowHeight="15"/>
  <cols>
    <col min="1" max="1" width="9.140625" style="62" customWidth="1"/>
    <col min="2" max="2" width="30.57421875" style="62" customWidth="1"/>
    <col min="3" max="3" width="14.00390625" style="62" customWidth="1"/>
    <col min="4" max="4" width="18.7109375" style="62" hidden="1" customWidth="1"/>
    <col min="5" max="5" width="34.8515625" style="62" customWidth="1"/>
    <col min="6" max="16384" width="9.140625" style="62" customWidth="1"/>
  </cols>
  <sheetData>
    <row r="1" ht="15">
      <c r="AL1" s="2" t="s">
        <v>24</v>
      </c>
    </row>
    <row r="2" spans="1:38" ht="18.75">
      <c r="A2" s="126" t="s">
        <v>87</v>
      </c>
      <c r="B2" s="126"/>
      <c r="C2" s="126"/>
      <c r="D2" s="126"/>
      <c r="E2" s="12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21.75" customHeight="1">
      <c r="A3" s="133"/>
      <c r="B3" s="133"/>
      <c r="C3" s="133"/>
      <c r="D3" s="133"/>
      <c r="E3" s="13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ht="15.75" thickBot="1"/>
    <row r="5" spans="1:5" ht="51.75" customHeight="1" thickBot="1">
      <c r="A5" s="20" t="s">
        <v>27</v>
      </c>
      <c r="B5" s="73" t="s">
        <v>28</v>
      </c>
      <c r="C5" s="21" t="s">
        <v>29</v>
      </c>
      <c r="D5" s="21" t="s">
        <v>89</v>
      </c>
      <c r="E5" s="21" t="s">
        <v>72</v>
      </c>
    </row>
    <row r="6" spans="1:5" ht="15.75" thickBot="1">
      <c r="A6" s="22">
        <v>1</v>
      </c>
      <c r="B6" s="18" t="s">
        <v>437</v>
      </c>
      <c r="C6" s="18">
        <v>5</v>
      </c>
      <c r="D6" s="18"/>
      <c r="E6" s="121" t="s">
        <v>436</v>
      </c>
    </row>
    <row r="7" spans="1:5" ht="30.75" thickBot="1">
      <c r="A7" s="22">
        <v>2</v>
      </c>
      <c r="B7" s="18" t="s">
        <v>435</v>
      </c>
      <c r="C7" s="18">
        <v>92</v>
      </c>
      <c r="D7" s="18"/>
      <c r="E7" s="121" t="s">
        <v>434</v>
      </c>
    </row>
    <row r="8" spans="1:5" ht="60.75" thickBot="1">
      <c r="A8" s="22">
        <v>3</v>
      </c>
      <c r="B8" s="18" t="s">
        <v>433</v>
      </c>
      <c r="C8" s="18">
        <v>271</v>
      </c>
      <c r="D8" s="18"/>
      <c r="E8" s="121" t="s">
        <v>432</v>
      </c>
    </row>
    <row r="9" spans="1:5" ht="15.75" thickBot="1">
      <c r="A9" s="22">
        <v>4</v>
      </c>
      <c r="B9" s="18" t="s">
        <v>431</v>
      </c>
      <c r="C9" s="18">
        <v>56</v>
      </c>
      <c r="D9" s="18"/>
      <c r="E9" s="121" t="s">
        <v>430</v>
      </c>
    </row>
    <row r="10" spans="1:5" ht="26.25" thickBot="1">
      <c r="A10" s="22">
        <v>5</v>
      </c>
      <c r="B10" s="18" t="s">
        <v>429</v>
      </c>
      <c r="C10" s="18">
        <v>37</v>
      </c>
      <c r="D10" s="18"/>
      <c r="E10" s="18" t="s">
        <v>428</v>
      </c>
    </row>
    <row r="11" spans="1:5" ht="51.75" thickBot="1">
      <c r="A11" s="22">
        <v>6</v>
      </c>
      <c r="B11" s="18" t="s">
        <v>427</v>
      </c>
      <c r="C11" s="18">
        <v>32</v>
      </c>
      <c r="D11" s="18"/>
      <c r="E11" s="18" t="s">
        <v>426</v>
      </c>
    </row>
    <row r="12" spans="1:5" ht="30.75" thickBot="1">
      <c r="A12" s="22">
        <v>7</v>
      </c>
      <c r="B12" s="18" t="s">
        <v>425</v>
      </c>
      <c r="C12" s="18">
        <v>27</v>
      </c>
      <c r="D12" s="18"/>
      <c r="E12" s="121" t="s">
        <v>424</v>
      </c>
    </row>
    <row r="13" spans="1:5" ht="26.25" thickBot="1">
      <c r="A13" s="22">
        <v>8</v>
      </c>
      <c r="B13" s="18" t="s">
        <v>423</v>
      </c>
      <c r="C13" s="18">
        <v>176</v>
      </c>
      <c r="D13" s="18"/>
      <c r="E13" s="18" t="s">
        <v>422</v>
      </c>
    </row>
    <row r="14" spans="1:5" ht="64.5" thickBot="1">
      <c r="A14" s="22">
        <v>9</v>
      </c>
      <c r="B14" s="18" t="s">
        <v>421</v>
      </c>
      <c r="C14" s="18">
        <v>8</v>
      </c>
      <c r="D14" s="18"/>
      <c r="E14" s="18" t="s">
        <v>420</v>
      </c>
    </row>
    <row r="15" spans="1:5" ht="15.75" thickBot="1">
      <c r="A15" s="22"/>
      <c r="B15" s="23" t="s">
        <v>41</v>
      </c>
      <c r="C15" s="18">
        <f>C14+C13+C12+C11+C10+C9+C8+C7+C6</f>
        <v>704</v>
      </c>
      <c r="D15" s="18"/>
      <c r="E15" s="18"/>
    </row>
  </sheetData>
  <sheetProtection/>
  <mergeCells count="2">
    <mergeCell ref="A2:E2"/>
    <mergeCell ref="A3:E3"/>
  </mergeCells>
  <hyperlinks>
    <hyperlink ref="E8" r:id="rId1" display="https://vk.com/wall-188974892_777, "/>
    <hyperlink ref="E12" r:id="rId2" display="https://vk.com/wall-105509294_4099, "/>
    <hyperlink ref="E7" r:id="rId3" display="https://vk.com/wall-210351117_345, "/>
    <hyperlink ref="E9" r:id="rId4" display="https://vk.com/wall-184789361_2837, "/>
    <hyperlink ref="E6" r:id="rId5" display="https://vk.com/wall-210351117_672"/>
  </hyperlinks>
  <printOptions/>
  <pageMargins left="0.7" right="0.7" top="0.75" bottom="0.75" header="0.3" footer="0.3"/>
  <pageSetup horizontalDpi="360" verticalDpi="360" orientation="landscape" paperSize="9" scale="93" r:id="rId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0"/>
  <sheetViews>
    <sheetView view="pageBreakPreview" zoomScale="142" zoomScaleSheetLayoutView="142" zoomScalePageLayoutView="0" workbookViewId="0" topLeftCell="A7">
      <selection activeCell="F20" sqref="F20"/>
    </sheetView>
  </sheetViews>
  <sheetFormatPr defaultColWidth="9.140625" defaultRowHeight="15"/>
  <cols>
    <col min="1" max="1" width="9.140625" style="62" customWidth="1"/>
    <col min="2" max="2" width="35.28125" style="62" customWidth="1"/>
    <col min="3" max="3" width="14.00390625" style="62" customWidth="1"/>
    <col min="4" max="4" width="0.2890625" style="62" hidden="1" customWidth="1"/>
    <col min="5" max="5" width="45.421875" style="62" customWidth="1"/>
    <col min="6" max="16384" width="9.140625" style="62" customWidth="1"/>
  </cols>
  <sheetData>
    <row r="1" ht="15">
      <c r="AL1" s="2" t="s">
        <v>24</v>
      </c>
    </row>
    <row r="2" spans="1:38" ht="18.75">
      <c r="A2" s="126" t="s">
        <v>90</v>
      </c>
      <c r="B2" s="126"/>
      <c r="C2" s="126"/>
      <c r="D2" s="126"/>
      <c r="E2" s="12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21.75" customHeight="1">
      <c r="A3" s="133"/>
      <c r="B3" s="133"/>
      <c r="C3" s="133"/>
      <c r="D3" s="133"/>
      <c r="E3" s="13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ht="15.75" thickBot="1"/>
    <row r="5" spans="1:5" ht="51.75" customHeight="1" thickBot="1">
      <c r="A5" s="20" t="s">
        <v>27</v>
      </c>
      <c r="B5" s="73" t="s">
        <v>28</v>
      </c>
      <c r="C5" s="21" t="s">
        <v>29</v>
      </c>
      <c r="D5" s="21"/>
      <c r="E5" s="21" t="s">
        <v>72</v>
      </c>
    </row>
    <row r="6" spans="1:5" ht="45.75" thickBot="1">
      <c r="A6" s="22">
        <v>1</v>
      </c>
      <c r="B6" s="18" t="s">
        <v>435</v>
      </c>
      <c r="C6" s="18">
        <v>230</v>
      </c>
      <c r="D6" s="18"/>
      <c r="E6" s="121" t="s">
        <v>442</v>
      </c>
    </row>
    <row r="7" spans="1:5" ht="120.75" thickBot="1">
      <c r="A7" s="22">
        <v>2</v>
      </c>
      <c r="B7" s="18" t="s">
        <v>433</v>
      </c>
      <c r="C7" s="18">
        <v>330</v>
      </c>
      <c r="D7" s="18"/>
      <c r="E7" s="121" t="s">
        <v>441</v>
      </c>
    </row>
    <row r="8" spans="1:5" ht="15.75" thickBot="1">
      <c r="A8" s="22">
        <v>3</v>
      </c>
      <c r="B8" s="18" t="s">
        <v>431</v>
      </c>
      <c r="C8" s="18">
        <v>42</v>
      </c>
      <c r="D8" s="18"/>
      <c r="E8" s="121" t="s">
        <v>440</v>
      </c>
    </row>
    <row r="9" spans="1:5" ht="15.75" thickBot="1">
      <c r="A9" s="22">
        <v>4</v>
      </c>
      <c r="B9" s="18" t="s">
        <v>439</v>
      </c>
      <c r="C9" s="18">
        <v>3</v>
      </c>
      <c r="D9" s="18"/>
      <c r="E9" s="121" t="s">
        <v>438</v>
      </c>
    </row>
    <row r="10" spans="1:5" ht="15.75" thickBot="1">
      <c r="A10" s="22"/>
      <c r="B10" s="23" t="s">
        <v>41</v>
      </c>
      <c r="C10" s="18">
        <v>605</v>
      </c>
      <c r="D10" s="18"/>
      <c r="E10" s="18"/>
    </row>
  </sheetData>
  <sheetProtection/>
  <mergeCells count="2">
    <mergeCell ref="A2:E2"/>
    <mergeCell ref="A3:E3"/>
  </mergeCells>
  <hyperlinks>
    <hyperlink ref="E7" r:id="rId1" display="https://vk.com/wall-105509294_4079, "/>
    <hyperlink ref="E6" r:id="rId2" display="https://vk.com/wall-210351117_762, "/>
    <hyperlink ref="E8" r:id="rId3" display="https://vk.com/wall-184789361_2806"/>
    <hyperlink ref="E9" r:id="rId4" display="https://vk.com/wall-130270201_3556"/>
  </hyperlinks>
  <printOptions/>
  <pageMargins left="0.7" right="0.7" top="0.75" bottom="0.75" header="0.3" footer="0.3"/>
  <pageSetup horizontalDpi="360" verticalDpi="360" orientation="landscape" paperSize="9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J12"/>
  <sheetViews>
    <sheetView view="pageBreakPreview" zoomScale="98" zoomScaleSheetLayoutView="98" zoomScalePageLayoutView="0" workbookViewId="0" topLeftCell="A1">
      <selection activeCell="E11" sqref="E11"/>
    </sheetView>
  </sheetViews>
  <sheetFormatPr defaultColWidth="9.140625" defaultRowHeight="15"/>
  <cols>
    <col min="1" max="1" width="5.8515625" style="62" customWidth="1"/>
    <col min="2" max="2" width="25.57421875" style="62" customWidth="1"/>
    <col min="3" max="3" width="8.28125" style="62" customWidth="1"/>
    <col min="4" max="4" width="6.8515625" style="62" customWidth="1"/>
    <col min="5" max="5" width="7.28125" style="62" customWidth="1"/>
    <col min="6" max="7" width="6.57421875" style="62" customWidth="1"/>
    <col min="8" max="8" width="5.421875" style="62" customWidth="1"/>
    <col min="9" max="9" width="6.421875" style="62" customWidth="1"/>
    <col min="10" max="10" width="6.00390625" style="62" customWidth="1"/>
    <col min="11" max="12" width="7.00390625" style="62" customWidth="1"/>
    <col min="13" max="13" width="7.7109375" style="62" customWidth="1"/>
    <col min="14" max="14" width="7.421875" style="62" customWidth="1"/>
    <col min="15" max="16384" width="9.140625" style="62" customWidth="1"/>
  </cols>
  <sheetData>
    <row r="1" ht="24" customHeight="1"/>
    <row r="2" spans="1:36" ht="18.75">
      <c r="A2" s="76" t="s">
        <v>450</v>
      </c>
      <c r="B2" s="76"/>
      <c r="C2" s="76"/>
      <c r="D2" s="76"/>
      <c r="E2" s="76"/>
      <c r="F2" s="75"/>
      <c r="G2" s="76"/>
      <c r="H2" s="76"/>
      <c r="I2" s="76"/>
      <c r="J2" s="7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21.75" customHeight="1">
      <c r="A3" s="19"/>
      <c r="B3" s="19"/>
      <c r="C3" s="19"/>
      <c r="D3" s="19"/>
      <c r="E3" s="19"/>
      <c r="F3" s="75"/>
      <c r="G3" s="19"/>
      <c r="H3" s="19"/>
      <c r="I3" s="19"/>
      <c r="J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14" ht="15.75" customHeight="1">
      <c r="A4" s="157" t="s">
        <v>73</v>
      </c>
      <c r="B4" s="161" t="s">
        <v>74</v>
      </c>
      <c r="C4" s="161" t="s">
        <v>75</v>
      </c>
      <c r="D4" s="161"/>
      <c r="E4" s="161"/>
      <c r="F4" s="161"/>
      <c r="G4" s="161"/>
      <c r="H4" s="161"/>
      <c r="I4" s="161"/>
      <c r="J4" s="161"/>
      <c r="K4" s="161"/>
      <c r="L4" s="161"/>
      <c r="M4" s="125"/>
      <c r="N4" s="125"/>
    </row>
    <row r="5" spans="1:14" ht="15.75">
      <c r="A5" s="158"/>
      <c r="B5" s="161"/>
      <c r="C5" s="161" t="s">
        <v>76</v>
      </c>
      <c r="D5" s="161"/>
      <c r="E5" s="161" t="s">
        <v>77</v>
      </c>
      <c r="F5" s="161"/>
      <c r="G5" s="161" t="s">
        <v>80</v>
      </c>
      <c r="H5" s="161"/>
      <c r="I5" s="161" t="s">
        <v>91</v>
      </c>
      <c r="J5" s="161"/>
      <c r="K5" s="162" t="s">
        <v>449</v>
      </c>
      <c r="L5" s="162"/>
      <c r="M5" s="160" t="s">
        <v>92</v>
      </c>
      <c r="N5" s="160"/>
    </row>
    <row r="6" spans="1:14" ht="47.25">
      <c r="A6" s="159"/>
      <c r="B6" s="161"/>
      <c r="C6" s="123" t="s">
        <v>78</v>
      </c>
      <c r="D6" s="123" t="s">
        <v>79</v>
      </c>
      <c r="E6" s="123" t="s">
        <v>78</v>
      </c>
      <c r="F6" s="123" t="s">
        <v>79</v>
      </c>
      <c r="G6" s="123" t="s">
        <v>78</v>
      </c>
      <c r="H6" s="123" t="s">
        <v>79</v>
      </c>
      <c r="I6" s="123" t="s">
        <v>78</v>
      </c>
      <c r="J6" s="123" t="s">
        <v>79</v>
      </c>
      <c r="K6" s="124" t="s">
        <v>78</v>
      </c>
      <c r="L6" s="124" t="s">
        <v>79</v>
      </c>
      <c r="M6" s="124" t="s">
        <v>78</v>
      </c>
      <c r="N6" s="124" t="s">
        <v>79</v>
      </c>
    </row>
    <row r="7" spans="1:14" ht="24.75" customHeight="1">
      <c r="A7" s="124">
        <v>1</v>
      </c>
      <c r="B7" s="124" t="s">
        <v>448</v>
      </c>
      <c r="C7" s="123">
        <v>5</v>
      </c>
      <c r="D7" s="123">
        <v>52</v>
      </c>
      <c r="E7" s="123">
        <v>12</v>
      </c>
      <c r="F7" s="123">
        <v>121</v>
      </c>
      <c r="G7" s="123">
        <v>2</v>
      </c>
      <c r="H7" s="123">
        <v>20</v>
      </c>
      <c r="I7" s="123">
        <v>1</v>
      </c>
      <c r="J7" s="123">
        <v>10</v>
      </c>
      <c r="K7" s="122"/>
      <c r="L7" s="122"/>
      <c r="M7" s="125"/>
      <c r="N7" s="125"/>
    </row>
    <row r="8" spans="1:14" ht="15.75">
      <c r="A8" s="124">
        <v>2</v>
      </c>
      <c r="B8" s="124" t="s">
        <v>447</v>
      </c>
      <c r="C8" s="123">
        <v>2</v>
      </c>
      <c r="D8" s="123">
        <v>20</v>
      </c>
      <c r="E8" s="123">
        <v>3</v>
      </c>
      <c r="F8" s="123">
        <v>30</v>
      </c>
      <c r="G8" s="123"/>
      <c r="H8" s="123"/>
      <c r="I8" s="123"/>
      <c r="J8" s="123"/>
      <c r="K8" s="122">
        <v>1</v>
      </c>
      <c r="L8" s="122">
        <v>10</v>
      </c>
      <c r="M8" s="122"/>
      <c r="N8" s="122"/>
    </row>
    <row r="9" spans="1:14" ht="15.75">
      <c r="A9" s="124">
        <v>3</v>
      </c>
      <c r="B9" s="124" t="s">
        <v>446</v>
      </c>
      <c r="C9" s="123">
        <v>5</v>
      </c>
      <c r="D9" s="123">
        <v>73</v>
      </c>
      <c r="E9" s="123">
        <v>15</v>
      </c>
      <c r="F9" s="123">
        <v>151</v>
      </c>
      <c r="G9" s="123">
        <v>2</v>
      </c>
      <c r="H9" s="123">
        <v>19</v>
      </c>
      <c r="I9" s="123">
        <v>1</v>
      </c>
      <c r="J9" s="123">
        <v>10</v>
      </c>
      <c r="K9" s="122"/>
      <c r="L9" s="122"/>
      <c r="M9" s="125"/>
      <c r="N9" s="125"/>
    </row>
    <row r="10" spans="1:14" ht="15.75">
      <c r="A10" s="124">
        <v>4</v>
      </c>
      <c r="B10" s="124" t="s">
        <v>445</v>
      </c>
      <c r="C10" s="123">
        <v>3</v>
      </c>
      <c r="D10" s="123">
        <v>30</v>
      </c>
      <c r="E10" s="123">
        <v>5</v>
      </c>
      <c r="F10" s="123">
        <v>52</v>
      </c>
      <c r="G10" s="123"/>
      <c r="H10" s="123"/>
      <c r="I10" s="123"/>
      <c r="J10" s="123"/>
      <c r="K10" s="122"/>
      <c r="L10" s="122"/>
      <c r="M10" s="125"/>
      <c r="N10" s="125"/>
    </row>
    <row r="11" spans="1:14" ht="23.25" customHeight="1">
      <c r="A11" s="124">
        <v>5</v>
      </c>
      <c r="B11" s="124" t="s">
        <v>444</v>
      </c>
      <c r="C11" s="123">
        <v>5</v>
      </c>
      <c r="D11" s="123">
        <v>50</v>
      </c>
      <c r="E11" s="123">
        <v>5</v>
      </c>
      <c r="F11" s="123">
        <v>50</v>
      </c>
      <c r="G11" s="123">
        <v>1</v>
      </c>
      <c r="H11" s="123">
        <v>10</v>
      </c>
      <c r="I11" s="123">
        <v>2</v>
      </c>
      <c r="J11" s="123">
        <v>20</v>
      </c>
      <c r="K11" s="122"/>
      <c r="L11" s="122"/>
      <c r="M11" s="122">
        <v>2</v>
      </c>
      <c r="N11" s="122">
        <v>20</v>
      </c>
    </row>
    <row r="12" spans="1:14" ht="15.75">
      <c r="A12" s="124">
        <v>6</v>
      </c>
      <c r="B12" s="124" t="s">
        <v>443</v>
      </c>
      <c r="C12" s="123">
        <f aca="true" t="shared" si="0" ref="C12:N12">SUM(C7:C11)</f>
        <v>20</v>
      </c>
      <c r="D12" s="123">
        <f t="shared" si="0"/>
        <v>225</v>
      </c>
      <c r="E12" s="123">
        <f t="shared" si="0"/>
        <v>40</v>
      </c>
      <c r="F12" s="123">
        <f t="shared" si="0"/>
        <v>404</v>
      </c>
      <c r="G12" s="123">
        <f t="shared" si="0"/>
        <v>5</v>
      </c>
      <c r="H12" s="123">
        <f t="shared" si="0"/>
        <v>49</v>
      </c>
      <c r="I12" s="123">
        <f t="shared" si="0"/>
        <v>4</v>
      </c>
      <c r="J12" s="123">
        <f t="shared" si="0"/>
        <v>40</v>
      </c>
      <c r="K12" s="122">
        <f t="shared" si="0"/>
        <v>1</v>
      </c>
      <c r="L12" s="122">
        <f t="shared" si="0"/>
        <v>10</v>
      </c>
      <c r="M12" s="122">
        <f t="shared" si="0"/>
        <v>2</v>
      </c>
      <c r="N12" s="122">
        <f t="shared" si="0"/>
        <v>20</v>
      </c>
    </row>
  </sheetData>
  <sheetProtection/>
  <mergeCells count="9">
    <mergeCell ref="A4:A6"/>
    <mergeCell ref="M5:N5"/>
    <mergeCell ref="I5:J5"/>
    <mergeCell ref="B4:B6"/>
    <mergeCell ref="C5:D5"/>
    <mergeCell ref="E5:F5"/>
    <mergeCell ref="G5:H5"/>
    <mergeCell ref="C4:L4"/>
    <mergeCell ref="K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D7"/>
  <sheetViews>
    <sheetView view="pageBreakPreview" zoomScale="91" zoomScaleSheetLayoutView="91" zoomScalePageLayoutView="0" workbookViewId="0" topLeftCell="A1">
      <selection activeCell="B15" sqref="B15"/>
    </sheetView>
  </sheetViews>
  <sheetFormatPr defaultColWidth="9.140625" defaultRowHeight="15"/>
  <cols>
    <col min="1" max="1" width="22.57421875" style="0" customWidth="1"/>
    <col min="2" max="2" width="27.28125" style="0" customWidth="1"/>
    <col min="3" max="3" width="41.421875" style="0" customWidth="1"/>
    <col min="4" max="4" width="42.7109375" style="0" customWidth="1"/>
  </cols>
  <sheetData>
    <row r="1" ht="15">
      <c r="D1" s="2"/>
    </row>
    <row r="2" spans="1:4" ht="18.75">
      <c r="A2" s="126" t="s">
        <v>45</v>
      </c>
      <c r="B2" s="126"/>
      <c r="C2" s="126"/>
      <c r="D2" s="126"/>
    </row>
    <row r="3" spans="1:4" ht="45" customHeight="1">
      <c r="A3" s="127" t="s">
        <v>46</v>
      </c>
      <c r="B3" s="127"/>
      <c r="C3" s="127"/>
      <c r="D3" s="127"/>
    </row>
    <row r="4" ht="15.75" thickBot="1"/>
    <row r="5" spans="1:4" ht="28.5" customHeight="1">
      <c r="A5" s="128" t="s">
        <v>82</v>
      </c>
      <c r="B5" s="128" t="s">
        <v>83</v>
      </c>
      <c r="C5" s="5" t="s">
        <v>3</v>
      </c>
      <c r="D5" s="5" t="s">
        <v>4</v>
      </c>
    </row>
    <row r="6" spans="1:4" ht="59.25" customHeight="1" thickBot="1">
      <c r="A6" s="129"/>
      <c r="B6" s="129"/>
      <c r="C6" s="7"/>
      <c r="D6" s="7"/>
    </row>
    <row r="7" spans="1:4" ht="15.75" thickBot="1">
      <c r="A7" s="8" t="s">
        <v>105</v>
      </c>
      <c r="B7" s="8">
        <v>0</v>
      </c>
      <c r="C7" s="8">
        <v>0</v>
      </c>
      <c r="D7" s="8">
        <v>0</v>
      </c>
    </row>
  </sheetData>
  <sheetProtection/>
  <mergeCells count="4">
    <mergeCell ref="A5:A6"/>
    <mergeCell ref="B5:B6"/>
    <mergeCell ref="A2:D2"/>
    <mergeCell ref="A3:D3"/>
  </mergeCells>
  <printOptions/>
  <pageMargins left="0.7" right="0.7" top="0.75" bottom="0.75" header="0.3" footer="0.3"/>
  <pageSetup horizontalDpi="360" verticalDpi="36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6"/>
  <sheetViews>
    <sheetView view="pageBreakPreview" zoomScale="78" zoomScaleNormal="78" zoomScaleSheetLayoutView="78" zoomScalePageLayoutView="0" workbookViewId="0" topLeftCell="A1">
      <selection activeCell="E6" sqref="E6"/>
    </sheetView>
  </sheetViews>
  <sheetFormatPr defaultColWidth="9.140625" defaultRowHeight="15"/>
  <cols>
    <col min="1" max="1" width="11.57421875" style="0" customWidth="1"/>
    <col min="2" max="2" width="17.57421875" style="0" customWidth="1"/>
    <col min="3" max="3" width="20.00390625" style="0" customWidth="1"/>
    <col min="4" max="4" width="28.00390625" style="0" customWidth="1"/>
    <col min="5" max="5" width="33.8515625" style="0" customWidth="1"/>
  </cols>
  <sheetData>
    <row r="1" ht="15">
      <c r="E1" s="2"/>
    </row>
    <row r="2" spans="1:5" ht="18.75">
      <c r="A2" s="126" t="s">
        <v>45</v>
      </c>
      <c r="B2" s="126"/>
      <c r="C2" s="126"/>
      <c r="D2" s="126"/>
      <c r="E2" s="126"/>
    </row>
    <row r="3" spans="1:5" ht="39.75" customHeight="1" thickBot="1">
      <c r="A3" s="130" t="s">
        <v>84</v>
      </c>
      <c r="B3" s="130"/>
      <c r="C3" s="130"/>
      <c r="D3" s="130"/>
      <c r="E3" s="130"/>
    </row>
    <row r="4" spans="1:5" ht="88.5" customHeight="1" thickBot="1" thickTop="1">
      <c r="A4" s="9" t="s">
        <v>5</v>
      </c>
      <c r="B4" s="10" t="s">
        <v>6</v>
      </c>
      <c r="C4" s="11" t="s">
        <v>7</v>
      </c>
      <c r="D4" s="10" t="s">
        <v>8</v>
      </c>
      <c r="E4" s="11" t="s">
        <v>9</v>
      </c>
    </row>
    <row r="5" spans="1:5" ht="20.25" thickBot="1" thickTop="1">
      <c r="A5" s="12">
        <v>1</v>
      </c>
      <c r="B5" s="13">
        <v>2</v>
      </c>
      <c r="C5" s="14">
        <v>3</v>
      </c>
      <c r="D5" s="13">
        <v>4</v>
      </c>
      <c r="E5" s="14">
        <v>5</v>
      </c>
    </row>
    <row r="6" spans="1:5" ht="69" customHeight="1" thickBot="1">
      <c r="A6" s="15">
        <v>41</v>
      </c>
      <c r="B6" s="16">
        <v>0</v>
      </c>
      <c r="C6" s="17">
        <v>0</v>
      </c>
      <c r="D6" s="16">
        <v>3</v>
      </c>
      <c r="E6" s="17" t="s">
        <v>106</v>
      </c>
    </row>
    <row r="7" ht="15.75" thickTop="1"/>
  </sheetData>
  <sheetProtection/>
  <mergeCells count="2">
    <mergeCell ref="A2:E2"/>
    <mergeCell ref="A3:E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154"/>
  <sheetViews>
    <sheetView view="pageBreakPreview" zoomScale="84" zoomScaleNormal="84" zoomScaleSheetLayoutView="84" zoomScalePageLayoutView="0" workbookViewId="0" topLeftCell="A136">
      <selection activeCell="H9" sqref="H9"/>
    </sheetView>
  </sheetViews>
  <sheetFormatPr defaultColWidth="9.140625" defaultRowHeight="15"/>
  <cols>
    <col min="2" max="2" width="44.8515625" style="0" customWidth="1"/>
    <col min="3" max="3" width="9.7109375" style="0" customWidth="1"/>
    <col min="4" max="4" width="13.28125" style="0" customWidth="1"/>
    <col min="5" max="5" width="8.57421875" style="0" customWidth="1"/>
    <col min="6" max="6" width="17.140625" style="0" customWidth="1"/>
    <col min="7" max="7" width="28.00390625" style="0" customWidth="1"/>
  </cols>
  <sheetData>
    <row r="1" ht="15">
      <c r="G1" s="2"/>
    </row>
    <row r="2" spans="1:7" ht="18.75">
      <c r="A2" s="126" t="s">
        <v>54</v>
      </c>
      <c r="B2" s="126"/>
      <c r="C2" s="126"/>
      <c r="D2" s="126"/>
      <c r="E2" s="126"/>
      <c r="F2" s="126"/>
      <c r="G2" s="126"/>
    </row>
    <row r="3" spans="1:7" ht="39.75" customHeight="1">
      <c r="A3" s="133" t="s">
        <v>85</v>
      </c>
      <c r="B3" s="133"/>
      <c r="C3" s="133"/>
      <c r="D3" s="133"/>
      <c r="E3" s="133"/>
      <c r="F3" s="133"/>
      <c r="G3" s="133"/>
    </row>
    <row r="4" ht="15.75" thickBot="1"/>
    <row r="5" spans="1:7" ht="27" customHeight="1">
      <c r="A5" s="131" t="s">
        <v>73</v>
      </c>
      <c r="B5" s="131" t="s">
        <v>47</v>
      </c>
      <c r="C5" s="128" t="s">
        <v>48</v>
      </c>
      <c r="D5" s="128" t="s">
        <v>49</v>
      </c>
      <c r="E5" s="128" t="s">
        <v>50</v>
      </c>
      <c r="F5" s="128" t="s">
        <v>51</v>
      </c>
      <c r="G5" s="128" t="s">
        <v>52</v>
      </c>
    </row>
    <row r="6" spans="1:7" ht="27" customHeight="1" thickBot="1">
      <c r="A6" s="132"/>
      <c r="B6" s="132"/>
      <c r="C6" s="134"/>
      <c r="D6" s="134"/>
      <c r="E6" s="134"/>
      <c r="F6" s="134"/>
      <c r="G6" s="134"/>
    </row>
    <row r="7" spans="1:7" ht="49.5" customHeight="1">
      <c r="A7" s="30"/>
      <c r="B7" s="135" t="s">
        <v>47</v>
      </c>
      <c r="C7" s="135" t="s">
        <v>385</v>
      </c>
      <c r="D7" s="135" t="s">
        <v>49</v>
      </c>
      <c r="E7" s="135" t="s">
        <v>50</v>
      </c>
      <c r="F7" s="135" t="s">
        <v>51</v>
      </c>
      <c r="G7" s="135" t="s">
        <v>52</v>
      </c>
    </row>
    <row r="8" spans="1:7" ht="21" customHeight="1" thickBot="1">
      <c r="A8" s="27"/>
      <c r="B8" s="136"/>
      <c r="C8" s="136"/>
      <c r="D8" s="136"/>
      <c r="E8" s="136"/>
      <c r="F8" s="136"/>
      <c r="G8" s="136"/>
    </row>
    <row r="9" spans="1:7" ht="27" customHeight="1">
      <c r="A9" s="27"/>
      <c r="B9" s="44" t="s">
        <v>107</v>
      </c>
      <c r="C9" s="45">
        <v>3811</v>
      </c>
      <c r="D9" s="46"/>
      <c r="E9" s="46">
        <v>3</v>
      </c>
      <c r="F9" s="46"/>
      <c r="G9" s="46"/>
    </row>
    <row r="10" spans="1:7" ht="33" customHeight="1">
      <c r="A10" s="27"/>
      <c r="B10" s="47" t="s">
        <v>108</v>
      </c>
      <c r="C10" s="48">
        <v>2602</v>
      </c>
      <c r="D10" s="48" t="s">
        <v>109</v>
      </c>
      <c r="E10" s="48">
        <v>1</v>
      </c>
      <c r="F10" s="46" t="s">
        <v>110</v>
      </c>
      <c r="G10" s="48" t="s">
        <v>111</v>
      </c>
    </row>
    <row r="11" spans="2:7" ht="112.5">
      <c r="B11" s="47" t="s">
        <v>112</v>
      </c>
      <c r="C11" s="48">
        <v>520</v>
      </c>
      <c r="D11" s="48" t="s">
        <v>113</v>
      </c>
      <c r="E11" s="48">
        <v>1</v>
      </c>
      <c r="F11" s="48" t="s">
        <v>114</v>
      </c>
      <c r="G11" s="48" t="s">
        <v>115</v>
      </c>
    </row>
    <row r="12" spans="2:7" ht="112.5">
      <c r="B12" s="47" t="s">
        <v>116</v>
      </c>
      <c r="C12" s="48">
        <v>312</v>
      </c>
      <c r="D12" s="48" t="s">
        <v>113</v>
      </c>
      <c r="E12" s="48">
        <v>1</v>
      </c>
      <c r="F12" s="48" t="s">
        <v>117</v>
      </c>
      <c r="G12" s="48" t="s">
        <v>118</v>
      </c>
    </row>
    <row r="13" spans="2:7" ht="18.75">
      <c r="B13" s="47" t="s">
        <v>119</v>
      </c>
      <c r="C13" s="48">
        <v>90</v>
      </c>
      <c r="D13" s="48"/>
      <c r="E13" s="48"/>
      <c r="F13" s="48"/>
      <c r="G13" s="48"/>
    </row>
    <row r="14" spans="2:7" ht="18.75">
      <c r="B14" s="47" t="s">
        <v>120</v>
      </c>
      <c r="C14" s="48">
        <v>60</v>
      </c>
      <c r="D14" s="48"/>
      <c r="E14" s="48"/>
      <c r="F14" s="48"/>
      <c r="G14" s="48"/>
    </row>
    <row r="15" spans="2:7" ht="18.75">
      <c r="B15" s="47" t="s">
        <v>121</v>
      </c>
      <c r="C15" s="48">
        <v>23</v>
      </c>
      <c r="D15" s="48"/>
      <c r="E15" s="48"/>
      <c r="F15" s="48"/>
      <c r="G15" s="48"/>
    </row>
    <row r="16" spans="2:7" ht="18.75">
      <c r="B16" s="49" t="s">
        <v>122</v>
      </c>
      <c r="C16" s="50">
        <v>1004</v>
      </c>
      <c r="D16" s="48"/>
      <c r="E16" s="48">
        <v>2</v>
      </c>
      <c r="F16" s="48"/>
      <c r="G16" s="48"/>
    </row>
    <row r="17" spans="2:7" ht="112.5">
      <c r="B17" s="47" t="s">
        <v>123</v>
      </c>
      <c r="C17" s="48">
        <v>473</v>
      </c>
      <c r="D17" s="48" t="s">
        <v>77</v>
      </c>
      <c r="E17" s="48">
        <v>1</v>
      </c>
      <c r="F17" s="48" t="s">
        <v>124</v>
      </c>
      <c r="G17" s="51" t="s">
        <v>125</v>
      </c>
    </row>
    <row r="18" spans="2:7" ht="18.75">
      <c r="B18" s="47" t="s">
        <v>126</v>
      </c>
      <c r="C18" s="48">
        <v>17</v>
      </c>
      <c r="D18" s="48"/>
      <c r="E18" s="48"/>
      <c r="F18" s="48"/>
      <c r="G18" s="48"/>
    </row>
    <row r="19" spans="2:7" ht="18.75">
      <c r="B19" s="47" t="s">
        <v>127</v>
      </c>
      <c r="C19" s="48">
        <v>5</v>
      </c>
      <c r="D19" s="48"/>
      <c r="E19" s="48"/>
      <c r="F19" s="48"/>
      <c r="G19" s="48"/>
    </row>
    <row r="20" spans="2:7" ht="18.75">
      <c r="B20" s="47" t="s">
        <v>128</v>
      </c>
      <c r="C20" s="48">
        <v>19</v>
      </c>
      <c r="D20" s="48"/>
      <c r="E20" s="48"/>
      <c r="F20" s="48"/>
      <c r="G20" s="48"/>
    </row>
    <row r="21" spans="2:7" ht="18.75">
      <c r="B21" s="47" t="s">
        <v>129</v>
      </c>
      <c r="C21" s="48">
        <v>36</v>
      </c>
      <c r="D21" s="48"/>
      <c r="E21" s="48"/>
      <c r="F21" s="48"/>
      <c r="G21" s="48"/>
    </row>
    <row r="22" spans="2:7" ht="18.75">
      <c r="B22" s="47" t="s">
        <v>130</v>
      </c>
      <c r="C22" s="48">
        <v>84</v>
      </c>
      <c r="D22" s="48"/>
      <c r="E22" s="48"/>
      <c r="F22" s="48"/>
      <c r="G22" s="48"/>
    </row>
    <row r="23" spans="2:7" ht="18.75">
      <c r="B23" s="47" t="s">
        <v>131</v>
      </c>
      <c r="C23" s="48">
        <v>9</v>
      </c>
      <c r="D23" s="48"/>
      <c r="E23" s="48"/>
      <c r="F23" s="48"/>
      <c r="G23" s="48"/>
    </row>
    <row r="24" spans="2:7" ht="18.75">
      <c r="B24" s="47" t="s">
        <v>132</v>
      </c>
      <c r="C24" s="48">
        <v>18</v>
      </c>
      <c r="D24" s="48"/>
      <c r="E24" s="48"/>
      <c r="F24" s="48"/>
      <c r="G24" s="48"/>
    </row>
    <row r="25" spans="2:7" ht="112.5">
      <c r="B25" s="47" t="s">
        <v>133</v>
      </c>
      <c r="C25" s="48">
        <v>230</v>
      </c>
      <c r="D25" s="48" t="s">
        <v>77</v>
      </c>
      <c r="E25" s="48">
        <v>1</v>
      </c>
      <c r="F25" s="48" t="s">
        <v>134</v>
      </c>
      <c r="G25" s="51" t="s">
        <v>135</v>
      </c>
    </row>
    <row r="26" spans="2:7" ht="18.75">
      <c r="B26" s="47" t="s">
        <v>136</v>
      </c>
      <c r="C26" s="48">
        <v>113</v>
      </c>
      <c r="D26" s="48"/>
      <c r="E26" s="48"/>
      <c r="F26" s="48"/>
      <c r="G26" s="48"/>
    </row>
    <row r="27" spans="2:7" ht="18.75">
      <c r="B27" s="49" t="s">
        <v>137</v>
      </c>
      <c r="C27" s="50">
        <v>1487</v>
      </c>
      <c r="D27" s="48"/>
      <c r="E27" s="48">
        <v>4</v>
      </c>
      <c r="F27" s="48"/>
      <c r="G27" s="48"/>
    </row>
    <row r="28" spans="2:7" ht="112.5">
      <c r="B28" s="47" t="s">
        <v>138</v>
      </c>
      <c r="C28" s="48">
        <v>799</v>
      </c>
      <c r="D28" s="48" t="s">
        <v>139</v>
      </c>
      <c r="E28" s="48">
        <v>1</v>
      </c>
      <c r="F28" s="48" t="s">
        <v>140</v>
      </c>
      <c r="G28" s="48" t="s">
        <v>141</v>
      </c>
    </row>
    <row r="29" spans="2:7" ht="112.5">
      <c r="B29" s="47" t="s">
        <v>142</v>
      </c>
      <c r="C29" s="48">
        <v>233</v>
      </c>
      <c r="D29" s="48" t="s">
        <v>139</v>
      </c>
      <c r="E29" s="48">
        <v>1</v>
      </c>
      <c r="F29" s="48" t="s">
        <v>143</v>
      </c>
      <c r="G29" s="48" t="s">
        <v>144</v>
      </c>
    </row>
    <row r="30" spans="2:7" ht="18.75">
      <c r="B30" s="47" t="s">
        <v>145</v>
      </c>
      <c r="C30" s="48">
        <v>37</v>
      </c>
      <c r="D30" s="48"/>
      <c r="E30" s="48"/>
      <c r="F30" s="48"/>
      <c r="G30" s="48"/>
    </row>
    <row r="31" spans="2:7" ht="112.5">
      <c r="B31" s="47" t="s">
        <v>146</v>
      </c>
      <c r="C31" s="48">
        <v>204</v>
      </c>
      <c r="D31" s="48" t="s">
        <v>139</v>
      </c>
      <c r="E31" s="48">
        <v>1</v>
      </c>
      <c r="F31" s="48" t="s">
        <v>147</v>
      </c>
      <c r="G31" s="48" t="s">
        <v>148</v>
      </c>
    </row>
    <row r="32" spans="2:7" ht="112.5">
      <c r="B32" s="47" t="s">
        <v>149</v>
      </c>
      <c r="C32" s="48">
        <v>214</v>
      </c>
      <c r="D32" s="48" t="s">
        <v>109</v>
      </c>
      <c r="E32" s="48">
        <v>1</v>
      </c>
      <c r="F32" s="48" t="s">
        <v>150</v>
      </c>
      <c r="G32" s="48" t="s">
        <v>151</v>
      </c>
    </row>
    <row r="33" spans="2:7" ht="18.75">
      <c r="B33" s="49" t="s">
        <v>152</v>
      </c>
      <c r="C33" s="50">
        <v>804</v>
      </c>
      <c r="D33" s="48"/>
      <c r="E33" s="48">
        <v>1</v>
      </c>
      <c r="F33" s="48"/>
      <c r="G33" s="48"/>
    </row>
    <row r="34" spans="2:7" ht="131.25">
      <c r="B34" s="47" t="s">
        <v>153</v>
      </c>
      <c r="C34" s="48">
        <v>518</v>
      </c>
      <c r="D34" s="48" t="s">
        <v>154</v>
      </c>
      <c r="E34" s="48">
        <v>1</v>
      </c>
      <c r="F34" s="48" t="s">
        <v>155</v>
      </c>
      <c r="G34" s="48" t="s">
        <v>156</v>
      </c>
    </row>
    <row r="35" spans="2:7" ht="18.75">
      <c r="B35" s="47" t="s">
        <v>157</v>
      </c>
      <c r="C35" s="47">
        <v>1</v>
      </c>
      <c r="D35" s="47"/>
      <c r="E35" s="47"/>
      <c r="F35" s="47"/>
      <c r="G35" s="47"/>
    </row>
    <row r="36" spans="2:7" ht="18.75">
      <c r="B36" s="47" t="s">
        <v>158</v>
      </c>
      <c r="C36" s="47">
        <v>4</v>
      </c>
      <c r="D36" s="47"/>
      <c r="E36" s="47"/>
      <c r="F36" s="47"/>
      <c r="G36" s="47"/>
    </row>
    <row r="37" spans="2:7" ht="18.75">
      <c r="B37" s="47" t="s">
        <v>159</v>
      </c>
      <c r="C37" s="47">
        <v>62</v>
      </c>
      <c r="D37" s="47"/>
      <c r="E37" s="47"/>
      <c r="F37" s="47"/>
      <c r="G37" s="47"/>
    </row>
    <row r="38" spans="2:7" ht="18.75">
      <c r="B38" s="48" t="s">
        <v>160</v>
      </c>
      <c r="C38" s="47">
        <v>87</v>
      </c>
      <c r="D38" s="47"/>
      <c r="E38" s="47"/>
      <c r="F38" s="47"/>
      <c r="G38" s="47"/>
    </row>
    <row r="39" spans="2:7" ht="18.75">
      <c r="B39" s="47" t="s">
        <v>161</v>
      </c>
      <c r="C39" s="47">
        <v>97</v>
      </c>
      <c r="D39" s="47"/>
      <c r="E39" s="47"/>
      <c r="F39" s="47"/>
      <c r="G39" s="47"/>
    </row>
    <row r="40" spans="2:7" ht="18.75">
      <c r="B40" s="47" t="s">
        <v>162</v>
      </c>
      <c r="C40" s="47">
        <v>29</v>
      </c>
      <c r="D40" s="47"/>
      <c r="E40" s="47"/>
      <c r="F40" s="47"/>
      <c r="G40" s="47"/>
    </row>
    <row r="41" spans="2:7" ht="18.75">
      <c r="B41" s="47" t="s">
        <v>163</v>
      </c>
      <c r="C41" s="47">
        <v>6</v>
      </c>
      <c r="D41" s="47"/>
      <c r="E41" s="47"/>
      <c r="F41" s="47"/>
      <c r="G41" s="47"/>
    </row>
    <row r="42" spans="2:7" ht="18.75">
      <c r="B42" s="49" t="s">
        <v>164</v>
      </c>
      <c r="C42" s="49">
        <v>33343</v>
      </c>
      <c r="D42" s="47"/>
      <c r="E42" s="47">
        <v>1</v>
      </c>
      <c r="F42" s="48"/>
      <c r="G42" s="48"/>
    </row>
    <row r="43" spans="2:7" ht="75">
      <c r="B43" s="47" t="s">
        <v>165</v>
      </c>
      <c r="C43" s="47">
        <v>31687</v>
      </c>
      <c r="D43" s="47" t="s">
        <v>166</v>
      </c>
      <c r="E43" s="47">
        <v>1</v>
      </c>
      <c r="F43" s="48" t="s">
        <v>167</v>
      </c>
      <c r="G43" s="48" t="s">
        <v>168</v>
      </c>
    </row>
    <row r="44" spans="2:7" ht="18.75">
      <c r="B44" s="47" t="s">
        <v>169</v>
      </c>
      <c r="C44" s="47">
        <v>1108</v>
      </c>
      <c r="D44" s="47"/>
      <c r="E44" s="47"/>
      <c r="F44" s="47"/>
      <c r="G44" s="47"/>
    </row>
    <row r="45" spans="2:7" ht="18.75">
      <c r="B45" s="47" t="s">
        <v>170</v>
      </c>
      <c r="C45" s="47">
        <v>47</v>
      </c>
      <c r="D45" s="47"/>
      <c r="E45" s="47"/>
      <c r="F45" s="47"/>
      <c r="G45" s="47"/>
    </row>
    <row r="46" spans="2:7" ht="18.75">
      <c r="B46" s="48" t="s">
        <v>171</v>
      </c>
      <c r="C46" s="47">
        <v>88</v>
      </c>
      <c r="D46" s="47"/>
      <c r="E46" s="47"/>
      <c r="F46" s="47"/>
      <c r="G46" s="47"/>
    </row>
    <row r="47" spans="2:7" ht="18.75">
      <c r="B47" s="48" t="s">
        <v>172</v>
      </c>
      <c r="C47" s="47">
        <v>413</v>
      </c>
      <c r="D47" s="47"/>
      <c r="E47" s="47"/>
      <c r="F47" s="47"/>
      <c r="G47" s="47"/>
    </row>
    <row r="48" spans="2:7" ht="18.75">
      <c r="B48" s="50" t="s">
        <v>173</v>
      </c>
      <c r="C48" s="69">
        <v>2797</v>
      </c>
      <c r="D48" s="47"/>
      <c r="E48" s="47">
        <v>4</v>
      </c>
      <c r="F48" s="47"/>
      <c r="G48" s="47"/>
    </row>
    <row r="49" spans="2:7" ht="112.5">
      <c r="B49" s="48" t="s">
        <v>174</v>
      </c>
      <c r="C49" s="70">
        <v>910</v>
      </c>
      <c r="D49" s="47" t="s">
        <v>77</v>
      </c>
      <c r="E49" s="47">
        <v>1</v>
      </c>
      <c r="F49" s="48" t="s">
        <v>175</v>
      </c>
      <c r="G49" s="48" t="s">
        <v>176</v>
      </c>
    </row>
    <row r="50" spans="2:7" ht="112.5">
      <c r="B50" s="48" t="s">
        <v>177</v>
      </c>
      <c r="C50" s="70">
        <v>825</v>
      </c>
      <c r="D50" s="47" t="s">
        <v>77</v>
      </c>
      <c r="E50" s="47">
        <v>1</v>
      </c>
      <c r="F50" s="48" t="s">
        <v>178</v>
      </c>
      <c r="G50" s="48" t="s">
        <v>179</v>
      </c>
    </row>
    <row r="51" spans="2:7" ht="18.75">
      <c r="B51" s="48" t="s">
        <v>180</v>
      </c>
      <c r="C51" s="70">
        <v>126</v>
      </c>
      <c r="D51" s="47"/>
      <c r="E51" s="47"/>
      <c r="F51" s="48"/>
      <c r="G51" s="47"/>
    </row>
    <row r="52" spans="2:7" ht="18.75">
      <c r="B52" s="48" t="s">
        <v>181</v>
      </c>
      <c r="C52" s="70">
        <v>97</v>
      </c>
      <c r="D52" s="47"/>
      <c r="E52" s="47"/>
      <c r="F52" s="48"/>
      <c r="G52" s="47"/>
    </row>
    <row r="53" spans="2:7" ht="18.75">
      <c r="B53" s="48" t="s">
        <v>182</v>
      </c>
      <c r="C53" s="70">
        <v>16</v>
      </c>
      <c r="D53" s="47"/>
      <c r="E53" s="47"/>
      <c r="F53" s="48"/>
      <c r="G53" s="47"/>
    </row>
    <row r="54" spans="2:7" ht="18.75">
      <c r="B54" s="48" t="s">
        <v>183</v>
      </c>
      <c r="C54" s="70">
        <v>90</v>
      </c>
      <c r="D54" s="47"/>
      <c r="E54" s="47"/>
      <c r="F54" s="48"/>
      <c r="G54" s="47"/>
    </row>
    <row r="55" spans="2:7" ht="18.75">
      <c r="B55" s="48" t="s">
        <v>184</v>
      </c>
      <c r="C55" s="70">
        <v>76</v>
      </c>
      <c r="D55" s="47"/>
      <c r="E55" s="47"/>
      <c r="F55" s="48"/>
      <c r="G55" s="47"/>
    </row>
    <row r="56" spans="2:7" ht="112.5">
      <c r="B56" s="48" t="s">
        <v>185</v>
      </c>
      <c r="C56" s="70">
        <v>225</v>
      </c>
      <c r="D56" s="47" t="s">
        <v>77</v>
      </c>
      <c r="E56" s="47">
        <v>1</v>
      </c>
      <c r="F56" s="48" t="s">
        <v>186</v>
      </c>
      <c r="G56" s="48" t="s">
        <v>187</v>
      </c>
    </row>
    <row r="57" spans="2:7" ht="18.75">
      <c r="B57" s="48" t="s">
        <v>188</v>
      </c>
      <c r="C57" s="70">
        <v>25</v>
      </c>
      <c r="D57" s="47"/>
      <c r="E57" s="47"/>
      <c r="F57" s="48"/>
      <c r="G57" s="47"/>
    </row>
    <row r="58" spans="2:7" ht="112.5">
      <c r="B58" s="48" t="s">
        <v>189</v>
      </c>
      <c r="C58" s="70">
        <v>233</v>
      </c>
      <c r="D58" s="47" t="s">
        <v>166</v>
      </c>
      <c r="E58" s="47">
        <v>1</v>
      </c>
      <c r="F58" s="48" t="s">
        <v>190</v>
      </c>
      <c r="G58" s="48" t="s">
        <v>191</v>
      </c>
    </row>
    <row r="59" spans="2:7" ht="18.75">
      <c r="B59" s="48" t="s">
        <v>192</v>
      </c>
      <c r="C59" s="70">
        <v>96</v>
      </c>
      <c r="D59" s="47"/>
      <c r="E59" s="47"/>
      <c r="F59" s="47"/>
      <c r="G59" s="47"/>
    </row>
    <row r="60" spans="2:7" ht="18.75">
      <c r="B60" s="48" t="s">
        <v>193</v>
      </c>
      <c r="C60" s="70">
        <v>78</v>
      </c>
      <c r="D60" s="47"/>
      <c r="E60" s="47"/>
      <c r="F60" s="47"/>
      <c r="G60" s="47"/>
    </row>
    <row r="61" spans="2:7" ht="18.75">
      <c r="B61" s="50" t="s">
        <v>194</v>
      </c>
      <c r="C61" s="69">
        <v>1127</v>
      </c>
      <c r="D61" s="47"/>
      <c r="E61" s="47">
        <v>3</v>
      </c>
      <c r="F61" s="47"/>
      <c r="G61" s="47"/>
    </row>
    <row r="62" spans="2:7" ht="112.5">
      <c r="B62" s="48" t="s">
        <v>195</v>
      </c>
      <c r="C62" s="70">
        <v>628</v>
      </c>
      <c r="D62" s="47" t="s">
        <v>77</v>
      </c>
      <c r="E62" s="47">
        <v>1</v>
      </c>
      <c r="F62" s="48" t="s">
        <v>196</v>
      </c>
      <c r="G62" s="48" t="s">
        <v>197</v>
      </c>
    </row>
    <row r="63" spans="2:7" ht="112.5">
      <c r="B63" s="48" t="s">
        <v>198</v>
      </c>
      <c r="C63" s="70">
        <v>169</v>
      </c>
      <c r="D63" s="47" t="s">
        <v>77</v>
      </c>
      <c r="E63" s="47">
        <v>1</v>
      </c>
      <c r="F63" s="48" t="s">
        <v>199</v>
      </c>
      <c r="G63" s="48" t="s">
        <v>118</v>
      </c>
    </row>
    <row r="64" spans="2:7" ht="18.75">
      <c r="B64" s="48" t="s">
        <v>200</v>
      </c>
      <c r="C64" s="70">
        <v>27</v>
      </c>
      <c r="D64" s="47"/>
      <c r="E64" s="47"/>
      <c r="F64" s="47"/>
      <c r="G64" s="47"/>
    </row>
    <row r="65" spans="2:7" ht="18.75">
      <c r="B65" s="48" t="s">
        <v>201</v>
      </c>
      <c r="C65" s="70">
        <v>17</v>
      </c>
      <c r="D65" s="47"/>
      <c r="E65" s="47"/>
      <c r="F65" s="47"/>
      <c r="G65" s="47"/>
    </row>
    <row r="66" spans="2:7" ht="18.75">
      <c r="B66" s="48" t="s">
        <v>202</v>
      </c>
      <c r="C66" s="70">
        <v>48</v>
      </c>
      <c r="D66" s="47"/>
      <c r="E66" s="47"/>
      <c r="F66" s="47"/>
      <c r="G66" s="47"/>
    </row>
    <row r="67" spans="2:7" ht="18.75">
      <c r="B67" s="48" t="s">
        <v>146</v>
      </c>
      <c r="C67" s="70">
        <v>22</v>
      </c>
      <c r="D67" s="47"/>
      <c r="E67" s="47"/>
      <c r="F67" s="47"/>
      <c r="G67" s="47"/>
    </row>
    <row r="68" spans="2:7" ht="18.75">
      <c r="B68" s="48" t="s">
        <v>203</v>
      </c>
      <c r="C68" s="70">
        <v>2</v>
      </c>
      <c r="D68" s="47"/>
      <c r="E68" s="47"/>
      <c r="F68" s="47"/>
      <c r="G68" s="47"/>
    </row>
    <row r="69" spans="2:7" ht="18.75">
      <c r="B69" s="48" t="s">
        <v>204</v>
      </c>
      <c r="C69" s="70">
        <v>11</v>
      </c>
      <c r="D69" s="47"/>
      <c r="E69" s="47"/>
      <c r="F69" s="47"/>
      <c r="G69" s="47"/>
    </row>
    <row r="70" spans="2:7" ht="18.75">
      <c r="B70" s="48" t="s">
        <v>205</v>
      </c>
      <c r="C70" s="70">
        <v>38</v>
      </c>
      <c r="D70" s="47"/>
      <c r="E70" s="47"/>
      <c r="F70" s="47"/>
      <c r="G70" s="47"/>
    </row>
    <row r="71" spans="2:7" ht="18.75">
      <c r="B71" s="48" t="s">
        <v>206</v>
      </c>
      <c r="C71" s="70">
        <v>31</v>
      </c>
      <c r="D71" s="47"/>
      <c r="E71" s="47"/>
      <c r="F71" s="47"/>
      <c r="G71" s="47"/>
    </row>
    <row r="72" spans="2:7" ht="18.75">
      <c r="B72" s="48" t="s">
        <v>207</v>
      </c>
      <c r="C72" s="70">
        <v>23</v>
      </c>
      <c r="D72" s="47"/>
      <c r="E72" s="47"/>
      <c r="F72" s="47"/>
      <c r="G72" s="47"/>
    </row>
    <row r="73" spans="2:7" ht="112.5">
      <c r="B73" s="48" t="s">
        <v>208</v>
      </c>
      <c r="C73" s="70">
        <v>90</v>
      </c>
      <c r="D73" s="47" t="s">
        <v>77</v>
      </c>
      <c r="E73" s="47">
        <v>1</v>
      </c>
      <c r="F73" s="48" t="s">
        <v>209</v>
      </c>
      <c r="G73" s="48" t="s">
        <v>210</v>
      </c>
    </row>
    <row r="74" spans="2:7" ht="18.75">
      <c r="B74" s="48" t="s">
        <v>211</v>
      </c>
      <c r="C74" s="70">
        <v>21</v>
      </c>
      <c r="D74" s="47"/>
      <c r="E74" s="47"/>
      <c r="F74" s="47"/>
      <c r="G74" s="47"/>
    </row>
    <row r="75" spans="2:7" ht="18.75">
      <c r="B75" s="50" t="s">
        <v>212</v>
      </c>
      <c r="C75" s="68">
        <v>2048</v>
      </c>
      <c r="D75" s="47"/>
      <c r="E75" s="47">
        <v>3</v>
      </c>
      <c r="F75" s="47"/>
      <c r="G75" s="47"/>
    </row>
    <row r="76" spans="2:7" ht="112.5">
      <c r="B76" s="48" t="s">
        <v>213</v>
      </c>
      <c r="C76" s="35">
        <v>792</v>
      </c>
      <c r="D76" s="47" t="s">
        <v>77</v>
      </c>
      <c r="E76" s="47">
        <v>1</v>
      </c>
      <c r="F76" s="48" t="s">
        <v>214</v>
      </c>
      <c r="G76" s="51" t="s">
        <v>215</v>
      </c>
    </row>
    <row r="77" spans="2:7" ht="18.75">
      <c r="B77" s="48" t="s">
        <v>216</v>
      </c>
      <c r="C77" s="35">
        <v>75</v>
      </c>
      <c r="D77" s="47"/>
      <c r="E77" s="47"/>
      <c r="F77" s="48"/>
      <c r="G77" s="47"/>
    </row>
    <row r="78" spans="2:7" ht="18.75">
      <c r="B78" s="48" t="s">
        <v>217</v>
      </c>
      <c r="C78" s="35">
        <v>11</v>
      </c>
      <c r="D78" s="47"/>
      <c r="E78" s="47"/>
      <c r="F78" s="48"/>
      <c r="G78" s="47"/>
    </row>
    <row r="79" spans="2:7" ht="18.75">
      <c r="B79" s="48" t="s">
        <v>218</v>
      </c>
      <c r="C79" s="35">
        <v>0</v>
      </c>
      <c r="D79" s="47"/>
      <c r="E79" s="47"/>
      <c r="F79" s="48"/>
      <c r="G79" s="47"/>
    </row>
    <row r="80" spans="2:7" ht="18.75">
      <c r="B80" s="48" t="s">
        <v>219</v>
      </c>
      <c r="C80" s="35">
        <v>17</v>
      </c>
      <c r="D80" s="47"/>
      <c r="E80" s="47"/>
      <c r="F80" s="48"/>
      <c r="G80" s="47"/>
    </row>
    <row r="81" spans="2:7" ht="18.75">
      <c r="B81" s="48" t="s">
        <v>220</v>
      </c>
      <c r="C81" s="35">
        <v>34</v>
      </c>
      <c r="D81" s="47"/>
      <c r="E81" s="47"/>
      <c r="F81" s="48"/>
      <c r="G81" s="47"/>
    </row>
    <row r="82" spans="2:7" ht="18.75">
      <c r="B82" s="48" t="s">
        <v>221</v>
      </c>
      <c r="C82" s="35">
        <v>84</v>
      </c>
      <c r="D82" s="47"/>
      <c r="E82" s="47"/>
      <c r="F82" s="48"/>
      <c r="G82" s="47"/>
    </row>
    <row r="83" spans="2:7" ht="112.5">
      <c r="B83" s="48" t="s">
        <v>222</v>
      </c>
      <c r="C83" s="35">
        <v>168</v>
      </c>
      <c r="D83" s="47" t="s">
        <v>77</v>
      </c>
      <c r="E83" s="47">
        <v>1</v>
      </c>
      <c r="F83" s="48" t="s">
        <v>223</v>
      </c>
      <c r="G83" s="48" t="s">
        <v>224</v>
      </c>
    </row>
    <row r="84" spans="2:7" ht="18.75">
      <c r="B84" s="48" t="s">
        <v>225</v>
      </c>
      <c r="C84" s="35">
        <v>41</v>
      </c>
      <c r="D84" s="47"/>
      <c r="E84" s="47"/>
      <c r="F84" s="48"/>
      <c r="G84" s="47"/>
    </row>
    <row r="85" spans="2:7" ht="18.75">
      <c r="B85" s="48" t="s">
        <v>226</v>
      </c>
      <c r="C85" s="35">
        <v>128</v>
      </c>
      <c r="D85" s="47"/>
      <c r="E85" s="47"/>
      <c r="F85" s="48"/>
      <c r="G85" s="47"/>
    </row>
    <row r="86" spans="2:7" ht="112.5">
      <c r="B86" s="48" t="s">
        <v>227</v>
      </c>
      <c r="C86" s="35">
        <v>501</v>
      </c>
      <c r="D86" s="47" t="s">
        <v>77</v>
      </c>
      <c r="E86" s="47">
        <v>1</v>
      </c>
      <c r="F86" s="48" t="s">
        <v>228</v>
      </c>
      <c r="G86" s="48" t="s">
        <v>224</v>
      </c>
    </row>
    <row r="87" spans="2:7" ht="18.75">
      <c r="B87" s="48" t="s">
        <v>229</v>
      </c>
      <c r="C87" s="35">
        <v>123</v>
      </c>
      <c r="D87" s="47"/>
      <c r="E87" s="47"/>
      <c r="F87" s="47"/>
      <c r="G87" s="47"/>
    </row>
    <row r="88" spans="2:7" ht="18.75">
      <c r="B88" s="48" t="s">
        <v>230</v>
      </c>
      <c r="C88" s="35">
        <v>40</v>
      </c>
      <c r="D88" s="47"/>
      <c r="E88" s="47"/>
      <c r="F88" s="47"/>
      <c r="G88" s="47"/>
    </row>
    <row r="89" spans="2:7" ht="18.75">
      <c r="B89" s="48" t="s">
        <v>231</v>
      </c>
      <c r="C89" s="35">
        <v>34</v>
      </c>
      <c r="D89" s="47"/>
      <c r="E89" s="47"/>
      <c r="F89" s="47"/>
      <c r="G89" s="47"/>
    </row>
    <row r="90" spans="2:7" ht="18.75">
      <c r="B90" s="50" t="s">
        <v>232</v>
      </c>
      <c r="C90" s="43">
        <v>2774</v>
      </c>
      <c r="D90" s="47"/>
      <c r="E90" s="47">
        <v>1</v>
      </c>
      <c r="F90" s="47"/>
      <c r="G90" s="47"/>
    </row>
    <row r="91" spans="2:7" ht="112.5">
      <c r="B91" s="48" t="s">
        <v>233</v>
      </c>
      <c r="C91" s="35">
        <v>2774</v>
      </c>
      <c r="D91" s="47" t="s">
        <v>77</v>
      </c>
      <c r="E91" s="47">
        <v>1</v>
      </c>
      <c r="F91" s="48" t="s">
        <v>234</v>
      </c>
      <c r="G91" s="48" t="s">
        <v>235</v>
      </c>
    </row>
    <row r="92" spans="2:7" ht="18.75">
      <c r="B92" s="50" t="s">
        <v>236</v>
      </c>
      <c r="C92" s="43">
        <v>1039</v>
      </c>
      <c r="D92" s="47"/>
      <c r="E92" s="47">
        <v>4</v>
      </c>
      <c r="F92" s="47"/>
      <c r="G92" s="47"/>
    </row>
    <row r="93" spans="2:7" ht="112.5">
      <c r="B93" s="48" t="s">
        <v>237</v>
      </c>
      <c r="C93" s="35">
        <v>685</v>
      </c>
      <c r="D93" s="47" t="s">
        <v>113</v>
      </c>
      <c r="E93" s="47">
        <v>1</v>
      </c>
      <c r="F93" s="48" t="s">
        <v>238</v>
      </c>
      <c r="G93" s="51" t="s">
        <v>239</v>
      </c>
    </row>
    <row r="94" spans="2:7" ht="112.5">
      <c r="B94" s="48" t="s">
        <v>240</v>
      </c>
      <c r="C94" s="35">
        <v>8</v>
      </c>
      <c r="D94" s="47" t="s">
        <v>113</v>
      </c>
      <c r="E94" s="47">
        <v>1</v>
      </c>
      <c r="F94" s="48" t="s">
        <v>241</v>
      </c>
      <c r="G94" s="48" t="s">
        <v>242</v>
      </c>
    </row>
    <row r="95" spans="2:7" ht="93.75">
      <c r="B95" s="48" t="s">
        <v>243</v>
      </c>
      <c r="C95" s="35">
        <v>149</v>
      </c>
      <c r="D95" s="47" t="s">
        <v>113</v>
      </c>
      <c r="E95" s="47">
        <v>1</v>
      </c>
      <c r="F95" s="48" t="s">
        <v>244</v>
      </c>
      <c r="G95" s="48" t="s">
        <v>245</v>
      </c>
    </row>
    <row r="96" spans="2:7" ht="18.75">
      <c r="B96" s="48" t="s">
        <v>246</v>
      </c>
      <c r="C96" s="35">
        <v>16</v>
      </c>
      <c r="D96" s="47"/>
      <c r="E96" s="47"/>
      <c r="F96" s="48"/>
      <c r="G96" s="47"/>
    </row>
    <row r="97" spans="2:7" ht="18.75">
      <c r="B97" s="48" t="s">
        <v>247</v>
      </c>
      <c r="C97" s="35">
        <v>18</v>
      </c>
      <c r="D97" s="47"/>
      <c r="E97" s="47"/>
      <c r="F97" s="48"/>
      <c r="G97" s="47"/>
    </row>
    <row r="98" spans="2:7" ht="131.25">
      <c r="B98" s="48" t="s">
        <v>248</v>
      </c>
      <c r="C98" s="35">
        <v>163</v>
      </c>
      <c r="D98" s="47" t="s">
        <v>113</v>
      </c>
      <c r="E98" s="47">
        <v>1</v>
      </c>
      <c r="F98" s="48" t="s">
        <v>249</v>
      </c>
      <c r="G98" s="48" t="s">
        <v>250</v>
      </c>
    </row>
    <row r="99" spans="2:7" ht="18.75">
      <c r="B99" s="50" t="s">
        <v>251</v>
      </c>
      <c r="C99" s="43">
        <v>417</v>
      </c>
      <c r="D99" s="47"/>
      <c r="E99" s="47">
        <v>2</v>
      </c>
      <c r="F99" s="47"/>
      <c r="G99" s="47"/>
    </row>
    <row r="100" spans="2:7" ht="112.5">
      <c r="B100" s="48" t="s">
        <v>252</v>
      </c>
      <c r="C100" s="35">
        <v>258</v>
      </c>
      <c r="D100" s="47" t="s">
        <v>109</v>
      </c>
      <c r="E100" s="47">
        <v>1</v>
      </c>
      <c r="F100" s="48" t="s">
        <v>253</v>
      </c>
      <c r="G100" s="48" t="s">
        <v>118</v>
      </c>
    </row>
    <row r="101" spans="2:7" ht="18.75">
      <c r="B101" s="48" t="s">
        <v>254</v>
      </c>
      <c r="C101" s="35">
        <v>15</v>
      </c>
      <c r="D101" s="47"/>
      <c r="E101" s="47"/>
      <c r="F101" s="48"/>
      <c r="G101" s="47"/>
    </row>
    <row r="102" spans="2:7" ht="18.75">
      <c r="B102" s="48" t="s">
        <v>255</v>
      </c>
      <c r="C102" s="35">
        <v>19</v>
      </c>
      <c r="D102" s="47"/>
      <c r="E102" s="47"/>
      <c r="F102" s="48"/>
      <c r="G102" s="47"/>
    </row>
    <row r="103" spans="2:7" ht="112.5">
      <c r="B103" s="48" t="s">
        <v>256</v>
      </c>
      <c r="C103" s="35">
        <v>97</v>
      </c>
      <c r="D103" s="47" t="s">
        <v>109</v>
      </c>
      <c r="E103" s="47">
        <v>1</v>
      </c>
      <c r="F103" s="48" t="s">
        <v>257</v>
      </c>
      <c r="G103" s="51" t="s">
        <v>258</v>
      </c>
    </row>
    <row r="104" spans="2:7" ht="18.75">
      <c r="B104" s="48" t="s">
        <v>259</v>
      </c>
      <c r="C104" s="35">
        <v>0</v>
      </c>
      <c r="D104" s="47"/>
      <c r="E104" s="47"/>
      <c r="F104" s="47"/>
      <c r="G104" s="47"/>
    </row>
    <row r="105" spans="2:7" ht="18.75">
      <c r="B105" s="48" t="s">
        <v>260</v>
      </c>
      <c r="C105" s="35">
        <v>28</v>
      </c>
      <c r="D105" s="47"/>
      <c r="E105" s="47"/>
      <c r="F105" s="47"/>
      <c r="G105" s="47"/>
    </row>
    <row r="106" spans="2:7" ht="18.75">
      <c r="B106" s="50" t="s">
        <v>261</v>
      </c>
      <c r="C106" s="43">
        <v>474</v>
      </c>
      <c r="D106" s="47"/>
      <c r="E106" s="47">
        <v>2</v>
      </c>
      <c r="F106" s="47"/>
      <c r="G106" s="47"/>
    </row>
    <row r="107" spans="2:7" ht="112.5">
      <c r="B107" s="48" t="s">
        <v>262</v>
      </c>
      <c r="C107" s="35">
        <v>175</v>
      </c>
      <c r="D107" s="47" t="s">
        <v>77</v>
      </c>
      <c r="E107" s="47">
        <v>1</v>
      </c>
      <c r="F107" s="48" t="s">
        <v>263</v>
      </c>
      <c r="G107" s="51" t="s">
        <v>264</v>
      </c>
    </row>
    <row r="108" spans="2:7" ht="18.75">
      <c r="B108" s="48" t="s">
        <v>265</v>
      </c>
      <c r="C108" s="35">
        <v>19</v>
      </c>
      <c r="D108" s="47"/>
      <c r="E108" s="47"/>
      <c r="F108" s="48"/>
      <c r="G108" s="47"/>
    </row>
    <row r="109" spans="2:7" ht="18.75">
      <c r="B109" s="48" t="s">
        <v>266</v>
      </c>
      <c r="C109" s="35">
        <v>20</v>
      </c>
      <c r="D109" s="47"/>
      <c r="E109" s="47"/>
      <c r="F109" s="48"/>
      <c r="G109" s="47"/>
    </row>
    <row r="110" spans="2:7" ht="18.75">
      <c r="B110" s="48" t="s">
        <v>267</v>
      </c>
      <c r="C110" s="35">
        <v>21</v>
      </c>
      <c r="D110" s="47"/>
      <c r="E110" s="47"/>
      <c r="F110" s="48"/>
      <c r="G110" s="47"/>
    </row>
    <row r="111" spans="2:7" ht="18.75">
      <c r="B111" s="48" t="s">
        <v>268</v>
      </c>
      <c r="C111" s="35">
        <v>74</v>
      </c>
      <c r="D111" s="47"/>
      <c r="E111" s="47"/>
      <c r="F111" s="48"/>
      <c r="G111" s="47"/>
    </row>
    <row r="112" spans="2:7" ht="18.75">
      <c r="B112" s="48" t="s">
        <v>269</v>
      </c>
      <c r="C112" s="35">
        <v>44</v>
      </c>
      <c r="D112" s="47"/>
      <c r="E112" s="47"/>
      <c r="F112" s="48"/>
      <c r="G112" s="47"/>
    </row>
    <row r="113" spans="2:7" ht="112.5">
      <c r="B113" s="48" t="s">
        <v>270</v>
      </c>
      <c r="C113" s="35">
        <v>121</v>
      </c>
      <c r="D113" s="47" t="s">
        <v>113</v>
      </c>
      <c r="E113" s="47">
        <v>1</v>
      </c>
      <c r="F113" s="48" t="s">
        <v>271</v>
      </c>
      <c r="G113" s="51" t="s">
        <v>264</v>
      </c>
    </row>
    <row r="114" spans="2:7" ht="18.75">
      <c r="B114" s="50" t="s">
        <v>272</v>
      </c>
      <c r="C114" s="43">
        <v>1042</v>
      </c>
      <c r="D114" s="47"/>
      <c r="E114" s="47">
        <v>1</v>
      </c>
      <c r="F114" s="47"/>
      <c r="G114" s="47"/>
    </row>
    <row r="115" spans="2:7" ht="112.5">
      <c r="B115" s="48" t="s">
        <v>273</v>
      </c>
      <c r="C115" s="35">
        <v>980</v>
      </c>
      <c r="D115" s="47" t="s">
        <v>77</v>
      </c>
      <c r="E115" s="47">
        <v>1</v>
      </c>
      <c r="F115" s="48" t="s">
        <v>274</v>
      </c>
      <c r="G115" s="48" t="s">
        <v>275</v>
      </c>
    </row>
    <row r="116" spans="2:7" ht="18.75">
      <c r="B116" s="48" t="s">
        <v>276</v>
      </c>
      <c r="C116" s="35">
        <v>62</v>
      </c>
      <c r="D116" s="47"/>
      <c r="E116" s="47"/>
      <c r="F116" s="47"/>
      <c r="G116" s="47"/>
    </row>
    <row r="117" spans="2:7" ht="18.75">
      <c r="B117" s="50" t="s">
        <v>277</v>
      </c>
      <c r="C117" s="43">
        <v>2881</v>
      </c>
      <c r="D117" s="47"/>
      <c r="E117" s="47">
        <v>2</v>
      </c>
      <c r="F117" s="47"/>
      <c r="G117" s="47"/>
    </row>
    <row r="118" spans="2:7" ht="112.5">
      <c r="B118" s="48" t="s">
        <v>278</v>
      </c>
      <c r="C118" s="35">
        <v>2308</v>
      </c>
      <c r="D118" s="47" t="s">
        <v>77</v>
      </c>
      <c r="E118" s="47">
        <v>1</v>
      </c>
      <c r="F118" s="48" t="s">
        <v>279</v>
      </c>
      <c r="G118" s="48" t="s">
        <v>280</v>
      </c>
    </row>
    <row r="119" spans="2:7" ht="18.75">
      <c r="B119" s="48" t="s">
        <v>281</v>
      </c>
      <c r="C119" s="35">
        <v>68</v>
      </c>
      <c r="D119" s="47"/>
      <c r="E119" s="47"/>
      <c r="F119" s="48"/>
      <c r="G119" s="47"/>
    </row>
    <row r="120" spans="2:7" ht="18.75">
      <c r="B120" s="48" t="s">
        <v>282</v>
      </c>
      <c r="C120" s="35">
        <v>90</v>
      </c>
      <c r="D120" s="47"/>
      <c r="E120" s="47"/>
      <c r="F120" s="48"/>
      <c r="G120" s="47"/>
    </row>
    <row r="121" spans="2:7" ht="18.75">
      <c r="B121" s="48" t="s">
        <v>283</v>
      </c>
      <c r="C121" s="35">
        <v>42</v>
      </c>
      <c r="D121" s="47"/>
      <c r="E121" s="47"/>
      <c r="F121" s="48"/>
      <c r="G121" s="47"/>
    </row>
    <row r="122" spans="2:7" ht="18.75">
      <c r="B122" s="48" t="s">
        <v>284</v>
      </c>
      <c r="C122" s="35">
        <v>51</v>
      </c>
      <c r="D122" s="47"/>
      <c r="E122" s="47"/>
      <c r="F122" s="48"/>
      <c r="G122" s="47"/>
    </row>
    <row r="123" spans="2:7" ht="18.75">
      <c r="B123" s="48" t="s">
        <v>285</v>
      </c>
      <c r="C123" s="35">
        <v>91</v>
      </c>
      <c r="D123" s="47"/>
      <c r="E123" s="47"/>
      <c r="F123" s="48"/>
      <c r="G123" s="47"/>
    </row>
    <row r="124" spans="2:7" ht="112.5">
      <c r="B124" s="48" t="s">
        <v>286</v>
      </c>
      <c r="C124" s="35">
        <v>187</v>
      </c>
      <c r="D124" s="47" t="s">
        <v>77</v>
      </c>
      <c r="E124" s="47">
        <v>1</v>
      </c>
      <c r="F124" s="48" t="s">
        <v>287</v>
      </c>
      <c r="G124" s="48" t="s">
        <v>288</v>
      </c>
    </row>
    <row r="125" spans="2:7" ht="18.75">
      <c r="B125" s="48" t="s">
        <v>289</v>
      </c>
      <c r="C125" s="35">
        <v>13</v>
      </c>
      <c r="D125" s="47"/>
      <c r="E125" s="47"/>
      <c r="F125" s="47"/>
      <c r="G125" s="47"/>
    </row>
    <row r="126" spans="2:7" ht="18.75">
      <c r="B126" s="48" t="s">
        <v>290</v>
      </c>
      <c r="C126" s="35">
        <v>31</v>
      </c>
      <c r="D126" s="47"/>
      <c r="E126" s="47"/>
      <c r="F126" s="47"/>
      <c r="G126" s="47"/>
    </row>
    <row r="127" spans="2:7" ht="18.75">
      <c r="B127" s="50" t="s">
        <v>291</v>
      </c>
      <c r="C127" s="43">
        <v>816</v>
      </c>
      <c r="D127" s="47"/>
      <c r="E127" s="47">
        <v>2</v>
      </c>
      <c r="F127" s="47"/>
      <c r="G127" s="47"/>
    </row>
    <row r="128" spans="2:7" ht="112.5">
      <c r="B128" s="48" t="s">
        <v>292</v>
      </c>
      <c r="C128" s="35">
        <v>464</v>
      </c>
      <c r="D128" s="47" t="s">
        <v>109</v>
      </c>
      <c r="E128" s="47">
        <v>1</v>
      </c>
      <c r="F128" s="48" t="s">
        <v>293</v>
      </c>
      <c r="G128" s="51" t="s">
        <v>294</v>
      </c>
    </row>
    <row r="129" spans="2:7" ht="18.75">
      <c r="B129" s="48" t="s">
        <v>295</v>
      </c>
      <c r="C129" s="35">
        <v>58</v>
      </c>
      <c r="D129" s="47"/>
      <c r="E129" s="47"/>
      <c r="F129" s="48"/>
      <c r="G129" s="47"/>
    </row>
    <row r="130" spans="2:7" ht="18.75">
      <c r="B130" s="48" t="s">
        <v>296</v>
      </c>
      <c r="C130" s="35">
        <v>127</v>
      </c>
      <c r="D130" s="47"/>
      <c r="E130" s="47"/>
      <c r="F130" s="48"/>
      <c r="G130" s="47"/>
    </row>
    <row r="131" spans="2:7" ht="131.25">
      <c r="B131" s="48" t="s">
        <v>297</v>
      </c>
      <c r="C131" s="35">
        <v>167</v>
      </c>
      <c r="D131" s="47" t="s">
        <v>109</v>
      </c>
      <c r="E131" s="47">
        <v>1</v>
      </c>
      <c r="F131" s="48" t="s">
        <v>298</v>
      </c>
      <c r="G131" s="51" t="s">
        <v>118</v>
      </c>
    </row>
    <row r="132" spans="2:7" ht="18.75">
      <c r="B132" s="50" t="s">
        <v>299</v>
      </c>
      <c r="C132" s="43">
        <v>1656</v>
      </c>
      <c r="D132" s="47"/>
      <c r="E132" s="47">
        <v>2</v>
      </c>
      <c r="F132" s="47"/>
      <c r="G132" s="47"/>
    </row>
    <row r="133" spans="2:7" ht="112.5">
      <c r="B133" s="48" t="s">
        <v>300</v>
      </c>
      <c r="C133" s="35">
        <v>571</v>
      </c>
      <c r="D133" s="47" t="s">
        <v>113</v>
      </c>
      <c r="E133" s="47">
        <v>1</v>
      </c>
      <c r="F133" s="48" t="s">
        <v>301</v>
      </c>
      <c r="G133" s="51" t="s">
        <v>302</v>
      </c>
    </row>
    <row r="134" spans="2:7" ht="18.75">
      <c r="B134" s="48" t="s">
        <v>303</v>
      </c>
      <c r="C134" s="35">
        <v>110</v>
      </c>
      <c r="D134" s="47"/>
      <c r="E134" s="47"/>
      <c r="F134" s="48"/>
      <c r="G134" s="47"/>
    </row>
    <row r="135" spans="2:7" ht="18.75">
      <c r="B135" s="48" t="s">
        <v>304</v>
      </c>
      <c r="C135" s="35">
        <v>466</v>
      </c>
      <c r="D135" s="47"/>
      <c r="E135" s="47"/>
      <c r="F135" s="48"/>
      <c r="G135" s="47"/>
    </row>
    <row r="136" spans="2:7" ht="18.75">
      <c r="B136" s="48" t="s">
        <v>305</v>
      </c>
      <c r="C136" s="35">
        <v>147</v>
      </c>
      <c r="D136" s="47"/>
      <c r="E136" s="47"/>
      <c r="F136" s="48"/>
      <c r="G136" s="47"/>
    </row>
    <row r="137" spans="2:7" ht="112.5">
      <c r="B137" s="48" t="s">
        <v>306</v>
      </c>
      <c r="C137" s="35">
        <v>362</v>
      </c>
      <c r="D137" s="47" t="s">
        <v>109</v>
      </c>
      <c r="E137" s="47">
        <v>1</v>
      </c>
      <c r="F137" s="48" t="s">
        <v>307</v>
      </c>
      <c r="G137" s="51" t="s">
        <v>302</v>
      </c>
    </row>
    <row r="138" spans="2:7" ht="18.75">
      <c r="B138" s="50" t="s">
        <v>308</v>
      </c>
      <c r="C138" s="43">
        <v>3265</v>
      </c>
      <c r="D138" s="47"/>
      <c r="E138" s="47">
        <v>1</v>
      </c>
      <c r="F138" s="47"/>
      <c r="G138" s="47"/>
    </row>
    <row r="139" spans="2:7" ht="131.25">
      <c r="B139" s="48" t="s">
        <v>309</v>
      </c>
      <c r="C139" s="35">
        <v>3060</v>
      </c>
      <c r="D139" s="47" t="s">
        <v>109</v>
      </c>
      <c r="E139" s="47">
        <v>1</v>
      </c>
      <c r="F139" s="48" t="s">
        <v>310</v>
      </c>
      <c r="G139" s="51" t="s">
        <v>311</v>
      </c>
    </row>
    <row r="140" spans="2:7" ht="18.75">
      <c r="B140" s="48" t="s">
        <v>312</v>
      </c>
      <c r="C140" s="35">
        <v>6</v>
      </c>
      <c r="D140" s="47"/>
      <c r="E140" s="47"/>
      <c r="F140" s="47"/>
      <c r="G140" s="47"/>
    </row>
    <row r="141" spans="2:7" ht="18.75">
      <c r="B141" s="48" t="s">
        <v>313</v>
      </c>
      <c r="C141" s="35">
        <v>17</v>
      </c>
      <c r="D141" s="47"/>
      <c r="E141" s="47"/>
      <c r="F141" s="47"/>
      <c r="G141" s="47"/>
    </row>
    <row r="142" spans="2:7" ht="18.75">
      <c r="B142" s="48" t="s">
        <v>314</v>
      </c>
      <c r="C142" s="35">
        <v>56</v>
      </c>
      <c r="D142" s="47"/>
      <c r="E142" s="47"/>
      <c r="F142" s="47"/>
      <c r="G142" s="47"/>
    </row>
    <row r="143" spans="2:7" ht="18.75">
      <c r="B143" s="48" t="s">
        <v>183</v>
      </c>
      <c r="C143" s="35">
        <v>66</v>
      </c>
      <c r="D143" s="47"/>
      <c r="E143" s="47"/>
      <c r="F143" s="47"/>
      <c r="G143" s="47"/>
    </row>
    <row r="144" spans="2:7" ht="18.75">
      <c r="B144" s="48" t="s">
        <v>315</v>
      </c>
      <c r="C144" s="35">
        <v>1</v>
      </c>
      <c r="D144" s="47"/>
      <c r="E144" s="47"/>
      <c r="F144" s="47"/>
      <c r="G144" s="47"/>
    </row>
    <row r="145" spans="2:7" ht="18.75">
      <c r="B145" s="48" t="s">
        <v>316</v>
      </c>
      <c r="C145" s="35">
        <v>47</v>
      </c>
      <c r="D145" s="47"/>
      <c r="E145" s="47"/>
      <c r="F145" s="47"/>
      <c r="G145" s="47"/>
    </row>
    <row r="146" spans="2:7" ht="18.75">
      <c r="B146" s="48" t="s">
        <v>317</v>
      </c>
      <c r="C146" s="35">
        <v>12</v>
      </c>
      <c r="D146" s="47"/>
      <c r="E146" s="47"/>
      <c r="F146" s="47"/>
      <c r="G146" s="47"/>
    </row>
    <row r="147" spans="2:7" ht="18.75">
      <c r="B147" s="50" t="s">
        <v>318</v>
      </c>
      <c r="C147" s="43">
        <v>2405</v>
      </c>
      <c r="D147" s="47"/>
      <c r="E147" s="47">
        <v>1</v>
      </c>
      <c r="F147" s="47"/>
      <c r="G147" s="47"/>
    </row>
    <row r="148" spans="2:7" ht="112.5">
      <c r="B148" s="48" t="s">
        <v>319</v>
      </c>
      <c r="C148" s="35">
        <v>2405</v>
      </c>
      <c r="D148" s="47" t="s">
        <v>77</v>
      </c>
      <c r="E148" s="47">
        <v>1</v>
      </c>
      <c r="F148" s="48" t="s">
        <v>320</v>
      </c>
      <c r="G148" s="48" t="s">
        <v>321</v>
      </c>
    </row>
    <row r="149" spans="2:7" ht="18.75">
      <c r="B149" s="50" t="s">
        <v>322</v>
      </c>
      <c r="C149" s="43">
        <v>3365</v>
      </c>
      <c r="D149" s="47"/>
      <c r="E149" s="47">
        <v>2</v>
      </c>
      <c r="F149" s="48"/>
      <c r="G149" s="47"/>
    </row>
    <row r="150" spans="2:7" ht="131.25">
      <c r="B150" s="48" t="s">
        <v>323</v>
      </c>
      <c r="C150" s="35">
        <v>2327</v>
      </c>
      <c r="D150" s="47" t="s">
        <v>154</v>
      </c>
      <c r="E150" s="47">
        <v>1</v>
      </c>
      <c r="F150" s="48" t="s">
        <v>324</v>
      </c>
      <c r="G150" s="48" t="s">
        <v>325</v>
      </c>
    </row>
    <row r="151" spans="2:7" ht="18.75">
      <c r="B151" s="48" t="s">
        <v>326</v>
      </c>
      <c r="C151" s="35">
        <v>120</v>
      </c>
      <c r="D151" s="47"/>
      <c r="E151" s="47"/>
      <c r="F151" s="48"/>
      <c r="G151" s="48"/>
    </row>
    <row r="152" spans="2:7" ht="18.75">
      <c r="B152" s="48" t="s">
        <v>327</v>
      </c>
      <c r="C152" s="35">
        <v>376</v>
      </c>
      <c r="D152" s="47"/>
      <c r="E152" s="47"/>
      <c r="F152" s="48"/>
      <c r="G152" s="47"/>
    </row>
    <row r="153" spans="2:7" ht="18.75">
      <c r="B153" s="48" t="s">
        <v>328</v>
      </c>
      <c r="C153" s="35">
        <v>47</v>
      </c>
      <c r="D153" s="47"/>
      <c r="E153" s="47"/>
      <c r="F153" s="48"/>
      <c r="G153" s="47"/>
    </row>
    <row r="154" spans="2:7" ht="112.5">
      <c r="B154" s="48" t="s">
        <v>329</v>
      </c>
      <c r="C154" s="35">
        <v>495</v>
      </c>
      <c r="D154" s="47"/>
      <c r="E154" s="47">
        <v>1</v>
      </c>
      <c r="F154" s="48" t="s">
        <v>330</v>
      </c>
      <c r="G154" s="47" t="s">
        <v>118</v>
      </c>
    </row>
  </sheetData>
  <sheetProtection/>
  <mergeCells count="15">
    <mergeCell ref="G7:G8"/>
    <mergeCell ref="B7:B8"/>
    <mergeCell ref="C7:C8"/>
    <mergeCell ref="D7:D8"/>
    <mergeCell ref="E7:E8"/>
    <mergeCell ref="F7:F8"/>
    <mergeCell ref="A5:A6"/>
    <mergeCell ref="A2:G2"/>
    <mergeCell ref="A3:G3"/>
    <mergeCell ref="F5:F6"/>
    <mergeCell ref="G5:G6"/>
    <mergeCell ref="B5:B6"/>
    <mergeCell ref="C5:C6"/>
    <mergeCell ref="D5:D6"/>
    <mergeCell ref="E5:E6"/>
  </mergeCells>
  <printOptions/>
  <pageMargins left="0.7" right="0.7" top="0.75" bottom="0.75" header="0.3" footer="0.3"/>
  <pageSetup horizontalDpi="360" verticalDpi="36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G153"/>
  <sheetViews>
    <sheetView view="pageBreakPreview" zoomScale="98" zoomScaleSheetLayoutView="98" workbookViewId="0" topLeftCell="A1">
      <selection activeCell="J19" sqref="J19"/>
    </sheetView>
  </sheetViews>
  <sheetFormatPr defaultColWidth="9.140625" defaultRowHeight="15"/>
  <cols>
    <col min="1" max="1" width="28.7109375" style="77" customWidth="1"/>
    <col min="2" max="2" width="12.8515625" style="77" customWidth="1"/>
    <col min="3" max="3" width="13.421875" style="77" customWidth="1"/>
    <col min="4" max="4" width="10.00390625" style="77" customWidth="1"/>
    <col min="5" max="5" width="18.28125" style="77" customWidth="1"/>
    <col min="6" max="6" width="29.00390625" style="77" customWidth="1"/>
    <col min="7" max="7" width="14.8515625" style="78" customWidth="1"/>
    <col min="8" max="16384" width="9.140625" style="77" customWidth="1"/>
  </cols>
  <sheetData>
    <row r="2" spans="2:7" s="79" customFormat="1" ht="15.75">
      <c r="B2" s="80" t="s">
        <v>54</v>
      </c>
      <c r="C2" s="80"/>
      <c r="D2" s="80"/>
      <c r="E2" s="80"/>
      <c r="F2" s="80"/>
      <c r="G2" s="81"/>
    </row>
    <row r="3" spans="1:7" s="79" customFormat="1" ht="39" customHeight="1" thickBot="1">
      <c r="A3" s="139" t="s">
        <v>393</v>
      </c>
      <c r="B3" s="139"/>
      <c r="C3" s="139"/>
      <c r="D3" s="139"/>
      <c r="E3" s="139"/>
      <c r="F3" s="139"/>
      <c r="G3" s="139"/>
    </row>
    <row r="4" ht="16.5" hidden="1" thickBot="1"/>
    <row r="5" spans="1:7" ht="27" customHeight="1">
      <c r="A5" s="137" t="s">
        <v>47</v>
      </c>
      <c r="B5" s="137" t="s">
        <v>387</v>
      </c>
      <c r="C5" s="140" t="s">
        <v>388</v>
      </c>
      <c r="D5" s="142" t="s">
        <v>389</v>
      </c>
      <c r="E5" s="142" t="s">
        <v>390</v>
      </c>
      <c r="F5" s="142" t="s">
        <v>391</v>
      </c>
      <c r="G5" s="137" t="s">
        <v>53</v>
      </c>
    </row>
    <row r="6" spans="1:7" ht="70.5" customHeight="1" thickBot="1">
      <c r="A6" s="138"/>
      <c r="B6" s="138"/>
      <c r="C6" s="141"/>
      <c r="D6" s="143"/>
      <c r="E6" s="143"/>
      <c r="F6" s="143"/>
      <c r="G6" s="138"/>
    </row>
    <row r="7" spans="1:7" ht="16.5" customHeight="1">
      <c r="A7" s="82" t="s">
        <v>107</v>
      </c>
      <c r="B7" s="83"/>
      <c r="C7" s="83"/>
      <c r="D7" s="83"/>
      <c r="E7" s="83"/>
      <c r="F7" s="83"/>
      <c r="G7" s="84"/>
    </row>
    <row r="8" spans="1:7" ht="19.5" customHeight="1">
      <c r="A8" s="85" t="s">
        <v>108</v>
      </c>
      <c r="B8" s="86"/>
      <c r="C8" s="86"/>
      <c r="D8" s="86">
        <v>2000</v>
      </c>
      <c r="E8" s="86" t="s">
        <v>331</v>
      </c>
      <c r="F8" s="86"/>
      <c r="G8" s="87">
        <v>170</v>
      </c>
    </row>
    <row r="9" spans="1:7" ht="18.75" customHeight="1">
      <c r="A9" s="85" t="s">
        <v>112</v>
      </c>
      <c r="B9" s="86"/>
      <c r="C9" s="86"/>
      <c r="D9" s="86">
        <v>1956</v>
      </c>
      <c r="E9" s="86" t="s">
        <v>332</v>
      </c>
      <c r="F9" s="86"/>
      <c r="G9" s="87">
        <v>100</v>
      </c>
    </row>
    <row r="10" spans="1:7" ht="18" customHeight="1">
      <c r="A10" s="85" t="s">
        <v>116</v>
      </c>
      <c r="B10" s="86"/>
      <c r="C10" s="86"/>
      <c r="D10" s="86">
        <v>1971</v>
      </c>
      <c r="E10" s="86" t="s">
        <v>332</v>
      </c>
      <c r="F10" s="86"/>
      <c r="G10" s="87">
        <v>70</v>
      </c>
    </row>
    <row r="11" spans="1:7" ht="21" customHeight="1">
      <c r="A11" s="85" t="s">
        <v>119</v>
      </c>
      <c r="B11" s="86"/>
      <c r="C11" s="86"/>
      <c r="D11" s="86"/>
      <c r="E11" s="86"/>
      <c r="F11" s="86"/>
      <c r="G11" s="87"/>
    </row>
    <row r="12" spans="1:7" ht="14.25" customHeight="1">
      <c r="A12" s="85" t="s">
        <v>120</v>
      </c>
      <c r="B12" s="86"/>
      <c r="C12" s="86"/>
      <c r="D12" s="86"/>
      <c r="E12" s="86"/>
      <c r="F12" s="86"/>
      <c r="G12" s="87"/>
    </row>
    <row r="13" spans="1:7" ht="17.25" customHeight="1">
      <c r="A13" s="85" t="s">
        <v>121</v>
      </c>
      <c r="B13" s="86"/>
      <c r="C13" s="86"/>
      <c r="D13" s="86"/>
      <c r="E13" s="86"/>
      <c r="F13" s="86"/>
      <c r="G13" s="87"/>
    </row>
    <row r="14" spans="1:7" ht="17.25" customHeight="1">
      <c r="A14" s="85" t="s">
        <v>333</v>
      </c>
      <c r="B14" s="86"/>
      <c r="C14" s="86"/>
      <c r="D14" s="86"/>
      <c r="E14" s="86"/>
      <c r="F14" s="86"/>
      <c r="G14" s="87"/>
    </row>
    <row r="15" spans="1:7" ht="15.75">
      <c r="A15" s="88" t="s">
        <v>122</v>
      </c>
      <c r="B15" s="86"/>
      <c r="C15" s="86"/>
      <c r="D15" s="86"/>
      <c r="E15" s="86"/>
      <c r="F15" s="86"/>
      <c r="G15" s="87"/>
    </row>
    <row r="16" spans="1:7" ht="15.75" customHeight="1">
      <c r="A16" s="85" t="s">
        <v>123</v>
      </c>
      <c r="B16" s="86"/>
      <c r="C16" s="86" t="s">
        <v>334</v>
      </c>
      <c r="D16" s="86">
        <v>1930</v>
      </c>
      <c r="E16" s="86" t="s">
        <v>335</v>
      </c>
      <c r="F16" s="86"/>
      <c r="G16" s="87">
        <v>100</v>
      </c>
    </row>
    <row r="17" spans="1:7" ht="15.75">
      <c r="A17" s="85" t="s">
        <v>126</v>
      </c>
      <c r="B17" s="86"/>
      <c r="C17" s="86"/>
      <c r="D17" s="86"/>
      <c r="E17" s="86"/>
      <c r="F17" s="86"/>
      <c r="G17" s="87"/>
    </row>
    <row r="18" spans="1:7" ht="15.75">
      <c r="A18" s="85" t="s">
        <v>127</v>
      </c>
      <c r="B18" s="86"/>
      <c r="C18" s="86"/>
      <c r="D18" s="86"/>
      <c r="E18" s="86"/>
      <c r="F18" s="86"/>
      <c r="G18" s="87"/>
    </row>
    <row r="19" spans="1:7" ht="16.5" customHeight="1">
      <c r="A19" s="85" t="s">
        <v>128</v>
      </c>
      <c r="B19" s="86"/>
      <c r="C19" s="86"/>
      <c r="D19" s="86"/>
      <c r="E19" s="86"/>
      <c r="F19" s="86"/>
      <c r="G19" s="87"/>
    </row>
    <row r="20" spans="1:7" ht="15.75" customHeight="1">
      <c r="A20" s="85" t="s">
        <v>129</v>
      </c>
      <c r="B20" s="86"/>
      <c r="C20" s="86"/>
      <c r="D20" s="86"/>
      <c r="E20" s="86"/>
      <c r="F20" s="86"/>
      <c r="G20" s="87"/>
    </row>
    <row r="21" spans="1:7" ht="18.75" customHeight="1">
      <c r="A21" s="85" t="s">
        <v>130</v>
      </c>
      <c r="B21" s="86"/>
      <c r="C21" s="86"/>
      <c r="D21" s="86"/>
      <c r="E21" s="86"/>
      <c r="F21" s="86"/>
      <c r="G21" s="87"/>
    </row>
    <row r="22" spans="1:7" ht="15.75">
      <c r="A22" s="85" t="s">
        <v>131</v>
      </c>
      <c r="B22" s="86"/>
      <c r="C22" s="86"/>
      <c r="D22" s="86"/>
      <c r="E22" s="86"/>
      <c r="F22" s="86"/>
      <c r="G22" s="87"/>
    </row>
    <row r="23" spans="1:7" ht="15" customHeight="1">
      <c r="A23" s="85" t="s">
        <v>132</v>
      </c>
      <c r="B23" s="86"/>
      <c r="C23" s="86"/>
      <c r="D23" s="86"/>
      <c r="E23" s="86"/>
      <c r="F23" s="86"/>
      <c r="G23" s="87"/>
    </row>
    <row r="24" spans="1:7" ht="16.5" customHeight="1">
      <c r="A24" s="85" t="s">
        <v>133</v>
      </c>
      <c r="B24" s="86" t="s">
        <v>336</v>
      </c>
      <c r="C24" s="86"/>
      <c r="D24" s="86">
        <v>1980</v>
      </c>
      <c r="E24" s="86" t="s">
        <v>332</v>
      </c>
      <c r="F24" s="86"/>
      <c r="G24" s="87">
        <v>100</v>
      </c>
    </row>
    <row r="25" spans="1:7" ht="16.5" customHeight="1">
      <c r="A25" s="85" t="s">
        <v>136</v>
      </c>
      <c r="B25" s="86"/>
      <c r="C25" s="86"/>
      <c r="D25" s="86"/>
      <c r="E25" s="86"/>
      <c r="F25" s="86"/>
      <c r="G25" s="87"/>
    </row>
    <row r="26" spans="1:7" ht="15" customHeight="1">
      <c r="A26" s="88" t="s">
        <v>137</v>
      </c>
      <c r="B26" s="86"/>
      <c r="C26" s="86"/>
      <c r="D26" s="86"/>
      <c r="E26" s="86"/>
      <c r="F26" s="86"/>
      <c r="G26" s="87"/>
    </row>
    <row r="27" spans="1:7" ht="16.5" customHeight="1">
      <c r="A27" s="85" t="s">
        <v>138</v>
      </c>
      <c r="B27" s="86"/>
      <c r="C27" s="86"/>
      <c r="D27" s="86">
        <v>1964</v>
      </c>
      <c r="E27" s="86" t="s">
        <v>332</v>
      </c>
      <c r="F27" s="86" t="s">
        <v>337</v>
      </c>
      <c r="G27" s="87">
        <v>220</v>
      </c>
    </row>
    <row r="28" spans="1:7" ht="16.5" customHeight="1">
      <c r="A28" s="85" t="s">
        <v>142</v>
      </c>
      <c r="B28" s="86"/>
      <c r="C28" s="86"/>
      <c r="D28" s="86">
        <v>1975</v>
      </c>
      <c r="E28" s="86" t="s">
        <v>332</v>
      </c>
      <c r="F28" s="86" t="s">
        <v>338</v>
      </c>
      <c r="G28" s="87">
        <v>150</v>
      </c>
    </row>
    <row r="29" spans="1:7" ht="15.75" customHeight="1">
      <c r="A29" s="85" t="s">
        <v>145</v>
      </c>
      <c r="B29" s="86"/>
      <c r="C29" s="86"/>
      <c r="D29" s="86"/>
      <c r="E29" s="86"/>
      <c r="F29" s="86"/>
      <c r="G29" s="87"/>
    </row>
    <row r="30" spans="1:7" ht="16.5" customHeight="1">
      <c r="A30" s="85" t="s">
        <v>146</v>
      </c>
      <c r="B30" s="86"/>
      <c r="C30" s="86"/>
      <c r="D30" s="86">
        <v>1970</v>
      </c>
      <c r="E30" s="86" t="s">
        <v>332</v>
      </c>
      <c r="F30" s="86" t="s">
        <v>338</v>
      </c>
      <c r="G30" s="87">
        <v>100</v>
      </c>
    </row>
    <row r="31" spans="1:7" ht="15.75" customHeight="1">
      <c r="A31" s="85" t="s">
        <v>149</v>
      </c>
      <c r="B31" s="86"/>
      <c r="C31" s="86"/>
      <c r="D31" s="86">
        <v>1970</v>
      </c>
      <c r="E31" s="86" t="s">
        <v>339</v>
      </c>
      <c r="F31" s="86" t="s">
        <v>338</v>
      </c>
      <c r="G31" s="87">
        <v>70</v>
      </c>
    </row>
    <row r="32" spans="1:7" ht="17.25" customHeight="1">
      <c r="A32" s="88" t="s">
        <v>152</v>
      </c>
      <c r="B32" s="86"/>
      <c r="C32" s="86"/>
      <c r="D32" s="86"/>
      <c r="E32" s="86"/>
      <c r="F32" s="86"/>
      <c r="G32" s="87"/>
    </row>
    <row r="33" spans="1:7" ht="17.25" customHeight="1">
      <c r="A33" s="85" t="s">
        <v>153</v>
      </c>
      <c r="B33" s="86"/>
      <c r="C33" s="86"/>
      <c r="D33" s="86">
        <v>1999</v>
      </c>
      <c r="E33" s="86" t="s">
        <v>340</v>
      </c>
      <c r="F33" s="86" t="s">
        <v>341</v>
      </c>
      <c r="G33" s="87">
        <v>120</v>
      </c>
    </row>
    <row r="34" spans="1:7" ht="15.75" customHeight="1">
      <c r="A34" s="89" t="s">
        <v>157</v>
      </c>
      <c r="B34" s="89"/>
      <c r="C34" s="89"/>
      <c r="D34" s="89"/>
      <c r="E34" s="89"/>
      <c r="F34" s="89"/>
      <c r="G34" s="90"/>
    </row>
    <row r="35" spans="1:7" ht="15.75" customHeight="1">
      <c r="A35" s="89" t="s">
        <v>158</v>
      </c>
      <c r="B35" s="89"/>
      <c r="C35" s="89"/>
      <c r="D35" s="89"/>
      <c r="E35" s="89"/>
      <c r="F35" s="89"/>
      <c r="G35" s="90"/>
    </row>
    <row r="36" spans="1:7" ht="14.25" customHeight="1">
      <c r="A36" s="89" t="s">
        <v>159</v>
      </c>
      <c r="B36" s="89"/>
      <c r="C36" s="89"/>
      <c r="D36" s="89"/>
      <c r="E36" s="89"/>
      <c r="F36" s="89"/>
      <c r="G36" s="90"/>
    </row>
    <row r="37" spans="1:7" ht="15.75" customHeight="1">
      <c r="A37" s="91" t="s">
        <v>160</v>
      </c>
      <c r="B37" s="89"/>
      <c r="C37" s="89"/>
      <c r="D37" s="89"/>
      <c r="E37" s="89"/>
      <c r="F37" s="89"/>
      <c r="G37" s="90"/>
    </row>
    <row r="38" spans="1:7" ht="15.75" customHeight="1">
      <c r="A38" s="89" t="s">
        <v>161</v>
      </c>
      <c r="B38" s="89"/>
      <c r="C38" s="89"/>
      <c r="D38" s="89"/>
      <c r="E38" s="89"/>
      <c r="F38" s="89"/>
      <c r="G38" s="90"/>
    </row>
    <row r="39" spans="1:7" ht="17.25" customHeight="1">
      <c r="A39" s="89" t="s">
        <v>162</v>
      </c>
      <c r="B39" s="89"/>
      <c r="C39" s="89"/>
      <c r="D39" s="89"/>
      <c r="E39" s="89"/>
      <c r="F39" s="89"/>
      <c r="G39" s="90"/>
    </row>
    <row r="40" spans="1:7" ht="18" customHeight="1">
      <c r="A40" s="89" t="s">
        <v>163</v>
      </c>
      <c r="B40" s="89"/>
      <c r="C40" s="89"/>
      <c r="D40" s="89"/>
      <c r="E40" s="89"/>
      <c r="F40" s="89"/>
      <c r="G40" s="90"/>
    </row>
    <row r="41" spans="1:7" ht="15.75" customHeight="1">
      <c r="A41" s="92" t="s">
        <v>164</v>
      </c>
      <c r="B41" s="89"/>
      <c r="C41" s="89"/>
      <c r="D41" s="89"/>
      <c r="E41" s="89"/>
      <c r="F41" s="89"/>
      <c r="G41" s="90"/>
    </row>
    <row r="42" spans="1:7" ht="15.75" customHeight="1">
      <c r="A42" s="89" t="s">
        <v>165</v>
      </c>
      <c r="B42" s="91" t="s">
        <v>336</v>
      </c>
      <c r="C42" s="89"/>
      <c r="D42" s="89">
        <v>1970</v>
      </c>
      <c r="E42" s="89" t="s">
        <v>332</v>
      </c>
      <c r="F42" s="91" t="s">
        <v>342</v>
      </c>
      <c r="G42" s="90">
        <v>267</v>
      </c>
    </row>
    <row r="43" spans="1:7" ht="15.75" customHeight="1">
      <c r="A43" s="89" t="s">
        <v>169</v>
      </c>
      <c r="B43" s="89"/>
      <c r="C43" s="89"/>
      <c r="D43" s="89"/>
      <c r="E43" s="89"/>
      <c r="F43" s="89"/>
      <c r="G43" s="90"/>
    </row>
    <row r="44" spans="1:7" ht="16.5" customHeight="1">
      <c r="A44" s="89" t="s">
        <v>343</v>
      </c>
      <c r="B44" s="89"/>
      <c r="C44" s="89"/>
      <c r="D44" s="89"/>
      <c r="E44" s="89"/>
      <c r="F44" s="89"/>
      <c r="G44" s="90"/>
    </row>
    <row r="45" spans="1:7" ht="16.5" customHeight="1">
      <c r="A45" s="91" t="s">
        <v>171</v>
      </c>
      <c r="B45" s="89"/>
      <c r="C45" s="89"/>
      <c r="D45" s="89"/>
      <c r="E45" s="89"/>
      <c r="F45" s="89"/>
      <c r="G45" s="90"/>
    </row>
    <row r="46" spans="1:7" ht="16.5" customHeight="1">
      <c r="A46" s="91" t="s">
        <v>172</v>
      </c>
      <c r="B46" s="89"/>
      <c r="C46" s="89"/>
      <c r="D46" s="89"/>
      <c r="E46" s="89"/>
      <c r="F46" s="89"/>
      <c r="G46" s="90"/>
    </row>
    <row r="47" spans="1:7" ht="17.25" customHeight="1">
      <c r="A47" s="93" t="s">
        <v>173</v>
      </c>
      <c r="B47" s="89"/>
      <c r="C47" s="89"/>
      <c r="D47" s="89"/>
      <c r="E47" s="89"/>
      <c r="F47" s="89"/>
      <c r="G47" s="90"/>
    </row>
    <row r="48" spans="1:7" ht="16.5" customHeight="1">
      <c r="A48" s="91" t="s">
        <v>174</v>
      </c>
      <c r="B48" s="89" t="s">
        <v>344</v>
      </c>
      <c r="C48" s="89"/>
      <c r="D48" s="89">
        <v>1964</v>
      </c>
      <c r="E48" s="89" t="s">
        <v>332</v>
      </c>
      <c r="F48" s="91" t="s">
        <v>345</v>
      </c>
      <c r="G48" s="90">
        <v>200</v>
      </c>
    </row>
    <row r="49" spans="1:7" ht="16.5" customHeight="1">
      <c r="A49" s="91" t="s">
        <v>177</v>
      </c>
      <c r="B49" s="89"/>
      <c r="C49" s="89"/>
      <c r="D49" s="89">
        <v>1971</v>
      </c>
      <c r="E49" s="89" t="s">
        <v>332</v>
      </c>
      <c r="F49" s="91" t="s">
        <v>346</v>
      </c>
      <c r="G49" s="90">
        <v>253</v>
      </c>
    </row>
    <row r="50" spans="1:7" ht="15.75">
      <c r="A50" s="91" t="s">
        <v>180</v>
      </c>
      <c r="B50" s="89"/>
      <c r="C50" s="89"/>
      <c r="D50" s="89"/>
      <c r="E50" s="89"/>
      <c r="F50" s="89"/>
      <c r="G50" s="90"/>
    </row>
    <row r="51" spans="1:7" ht="16.5" customHeight="1">
      <c r="A51" s="91" t="s">
        <v>181</v>
      </c>
      <c r="B51" s="89"/>
      <c r="C51" s="89"/>
      <c r="D51" s="89"/>
      <c r="E51" s="89"/>
      <c r="F51" s="89"/>
      <c r="G51" s="90"/>
    </row>
    <row r="52" spans="1:7" ht="15.75" customHeight="1">
      <c r="A52" s="91" t="s">
        <v>182</v>
      </c>
      <c r="B52" s="89"/>
      <c r="C52" s="89"/>
      <c r="D52" s="89"/>
      <c r="E52" s="89"/>
      <c r="F52" s="89"/>
      <c r="G52" s="90"/>
    </row>
    <row r="53" spans="1:7" ht="15" customHeight="1">
      <c r="A53" s="91" t="s">
        <v>183</v>
      </c>
      <c r="B53" s="89"/>
      <c r="C53" s="89"/>
      <c r="D53" s="89"/>
      <c r="E53" s="89"/>
      <c r="F53" s="89"/>
      <c r="G53" s="90"/>
    </row>
    <row r="54" spans="1:7" ht="15" customHeight="1">
      <c r="A54" s="91" t="s">
        <v>184</v>
      </c>
      <c r="B54" s="89"/>
      <c r="C54" s="89"/>
      <c r="D54" s="89"/>
      <c r="E54" s="89"/>
      <c r="F54" s="89"/>
      <c r="G54" s="90"/>
    </row>
    <row r="55" spans="1:7" ht="36" customHeight="1">
      <c r="A55" s="91" t="s">
        <v>185</v>
      </c>
      <c r="B55" s="89"/>
      <c r="C55" s="89"/>
      <c r="D55" s="89">
        <v>1980</v>
      </c>
      <c r="E55" s="89" t="s">
        <v>332</v>
      </c>
      <c r="F55" s="91" t="s">
        <v>347</v>
      </c>
      <c r="G55" s="90">
        <v>200</v>
      </c>
    </row>
    <row r="56" spans="1:7" ht="15.75">
      <c r="A56" s="91" t="s">
        <v>188</v>
      </c>
      <c r="B56" s="89"/>
      <c r="C56" s="89"/>
      <c r="D56" s="89"/>
      <c r="E56" s="89"/>
      <c r="F56" s="89"/>
      <c r="G56" s="90"/>
    </row>
    <row r="57" spans="1:7" ht="17.25" customHeight="1">
      <c r="A57" s="91" t="s">
        <v>189</v>
      </c>
      <c r="B57" s="89"/>
      <c r="C57" s="89"/>
      <c r="D57" s="89">
        <v>2001</v>
      </c>
      <c r="E57" s="89" t="s">
        <v>332</v>
      </c>
      <c r="F57" s="89"/>
      <c r="G57" s="90">
        <v>80</v>
      </c>
    </row>
    <row r="58" spans="1:7" ht="15.75" customHeight="1">
      <c r="A58" s="91" t="s">
        <v>348</v>
      </c>
      <c r="B58" s="89"/>
      <c r="C58" s="89"/>
      <c r="D58" s="89"/>
      <c r="E58" s="89"/>
      <c r="F58" s="89"/>
      <c r="G58" s="90"/>
    </row>
    <row r="59" spans="1:7" ht="15.75">
      <c r="A59" s="91" t="s">
        <v>193</v>
      </c>
      <c r="B59" s="89"/>
      <c r="C59" s="89"/>
      <c r="D59" s="89"/>
      <c r="E59" s="89"/>
      <c r="F59" s="89"/>
      <c r="G59" s="90"/>
    </row>
    <row r="60" spans="1:7" ht="16.5" customHeight="1">
      <c r="A60" s="93" t="s">
        <v>194</v>
      </c>
      <c r="B60" s="89"/>
      <c r="C60" s="89"/>
      <c r="D60" s="89"/>
      <c r="E60" s="89"/>
      <c r="F60" s="89"/>
      <c r="G60" s="90"/>
    </row>
    <row r="61" spans="1:7" ht="15.75" customHeight="1">
      <c r="A61" s="91" t="s">
        <v>195</v>
      </c>
      <c r="B61" s="91" t="s">
        <v>349</v>
      </c>
      <c r="C61" s="89"/>
      <c r="D61" s="89">
        <v>1978</v>
      </c>
      <c r="E61" s="91" t="s">
        <v>339</v>
      </c>
      <c r="F61" s="91" t="s">
        <v>350</v>
      </c>
      <c r="G61" s="90">
        <v>100</v>
      </c>
    </row>
    <row r="62" spans="1:7" ht="16.5" customHeight="1">
      <c r="A62" s="91" t="s">
        <v>198</v>
      </c>
      <c r="B62" s="89"/>
      <c r="C62" s="89"/>
      <c r="D62" s="89">
        <v>1964</v>
      </c>
      <c r="E62" s="91" t="s">
        <v>339</v>
      </c>
      <c r="F62" s="91" t="s">
        <v>351</v>
      </c>
      <c r="G62" s="90">
        <v>75</v>
      </c>
    </row>
    <row r="63" spans="1:7" ht="18" customHeight="1">
      <c r="A63" s="91" t="s">
        <v>200</v>
      </c>
      <c r="B63" s="89"/>
      <c r="C63" s="89"/>
      <c r="D63" s="89"/>
      <c r="E63" s="89"/>
      <c r="F63" s="89"/>
      <c r="G63" s="90"/>
    </row>
    <row r="64" spans="1:7" ht="15.75" customHeight="1">
      <c r="A64" s="91" t="s">
        <v>201</v>
      </c>
      <c r="B64" s="89"/>
      <c r="C64" s="89"/>
      <c r="D64" s="89"/>
      <c r="E64" s="89"/>
      <c r="F64" s="89"/>
      <c r="G64" s="90"/>
    </row>
    <row r="65" spans="1:7" ht="16.5" customHeight="1">
      <c r="A65" s="91" t="s">
        <v>202</v>
      </c>
      <c r="B65" s="89"/>
      <c r="C65" s="89"/>
      <c r="D65" s="89"/>
      <c r="E65" s="89"/>
      <c r="F65" s="89"/>
      <c r="G65" s="90"/>
    </row>
    <row r="66" spans="1:7" ht="16.5" customHeight="1">
      <c r="A66" s="91" t="s">
        <v>146</v>
      </c>
      <c r="B66" s="89"/>
      <c r="C66" s="89"/>
      <c r="D66" s="89"/>
      <c r="E66" s="89"/>
      <c r="F66" s="89"/>
      <c r="G66" s="90"/>
    </row>
    <row r="67" spans="1:7" ht="16.5" customHeight="1">
      <c r="A67" s="91" t="s">
        <v>203</v>
      </c>
      <c r="B67" s="89"/>
      <c r="C67" s="89"/>
      <c r="D67" s="89"/>
      <c r="E67" s="89"/>
      <c r="F67" s="89"/>
      <c r="G67" s="90"/>
    </row>
    <row r="68" spans="1:7" ht="15.75" customHeight="1">
      <c r="A68" s="91" t="s">
        <v>204</v>
      </c>
      <c r="B68" s="89"/>
      <c r="C68" s="89"/>
      <c r="D68" s="89"/>
      <c r="E68" s="89"/>
      <c r="F68" s="89"/>
      <c r="G68" s="90"/>
    </row>
    <row r="69" spans="1:7" ht="16.5" customHeight="1">
      <c r="A69" s="91" t="s">
        <v>205</v>
      </c>
      <c r="B69" s="89"/>
      <c r="C69" s="89"/>
      <c r="D69" s="89"/>
      <c r="E69" s="89"/>
      <c r="F69" s="89"/>
      <c r="G69" s="90"/>
    </row>
    <row r="70" spans="1:7" ht="16.5" customHeight="1">
      <c r="A70" s="91" t="s">
        <v>206</v>
      </c>
      <c r="B70" s="89"/>
      <c r="C70" s="89"/>
      <c r="D70" s="89"/>
      <c r="E70" s="89"/>
      <c r="F70" s="89"/>
      <c r="G70" s="90"/>
    </row>
    <row r="71" spans="1:7" ht="17.25" customHeight="1">
      <c r="A71" s="91" t="s">
        <v>207</v>
      </c>
      <c r="B71" s="89"/>
      <c r="C71" s="89"/>
      <c r="D71" s="89"/>
      <c r="E71" s="89"/>
      <c r="F71" s="89"/>
      <c r="G71" s="90"/>
    </row>
    <row r="72" spans="1:7" ht="16.5" customHeight="1">
      <c r="A72" s="91" t="s">
        <v>208</v>
      </c>
      <c r="B72" s="89"/>
      <c r="C72" s="89"/>
      <c r="D72" s="89">
        <v>1969</v>
      </c>
      <c r="E72" s="89" t="s">
        <v>332</v>
      </c>
      <c r="F72" s="89"/>
      <c r="G72" s="90">
        <v>200</v>
      </c>
    </row>
    <row r="73" spans="1:7" ht="16.5" customHeight="1">
      <c r="A73" s="91" t="s">
        <v>211</v>
      </c>
      <c r="B73" s="89"/>
      <c r="C73" s="89"/>
      <c r="D73" s="89"/>
      <c r="E73" s="89"/>
      <c r="F73" s="89"/>
      <c r="G73" s="90"/>
    </row>
    <row r="74" spans="1:7" ht="18.75" customHeight="1">
      <c r="A74" s="93" t="s">
        <v>212</v>
      </c>
      <c r="B74" s="89"/>
      <c r="C74" s="89"/>
      <c r="D74" s="89"/>
      <c r="E74" s="89"/>
      <c r="F74" s="89"/>
      <c r="G74" s="90"/>
    </row>
    <row r="75" spans="1:7" ht="33.75" customHeight="1">
      <c r="A75" s="91" t="s">
        <v>213</v>
      </c>
      <c r="B75" s="91" t="s">
        <v>352</v>
      </c>
      <c r="C75" s="89"/>
      <c r="D75" s="89">
        <v>1970</v>
      </c>
      <c r="E75" s="89" t="s">
        <v>332</v>
      </c>
      <c r="F75" s="89"/>
      <c r="G75" s="90">
        <v>100</v>
      </c>
    </row>
    <row r="76" spans="1:7" ht="15.75">
      <c r="A76" s="91" t="s">
        <v>216</v>
      </c>
      <c r="B76" s="89"/>
      <c r="C76" s="89"/>
      <c r="D76" s="89"/>
      <c r="E76" s="89"/>
      <c r="F76" s="89"/>
      <c r="G76" s="90"/>
    </row>
    <row r="77" spans="1:7" ht="18" customHeight="1">
      <c r="A77" s="91" t="s">
        <v>217</v>
      </c>
      <c r="B77" s="89"/>
      <c r="C77" s="89"/>
      <c r="D77" s="89"/>
      <c r="E77" s="89"/>
      <c r="F77" s="89"/>
      <c r="G77" s="90"/>
    </row>
    <row r="78" spans="1:7" ht="17.25" customHeight="1">
      <c r="A78" s="91" t="s">
        <v>218</v>
      </c>
      <c r="B78" s="89"/>
      <c r="C78" s="89"/>
      <c r="D78" s="89"/>
      <c r="E78" s="89"/>
      <c r="F78" s="89"/>
      <c r="G78" s="90"/>
    </row>
    <row r="79" spans="1:7" ht="15.75" customHeight="1">
      <c r="A79" s="91" t="s">
        <v>219</v>
      </c>
      <c r="B79" s="89"/>
      <c r="C79" s="89"/>
      <c r="D79" s="89"/>
      <c r="E79" s="89"/>
      <c r="F79" s="89"/>
      <c r="G79" s="90"/>
    </row>
    <row r="80" spans="1:7" ht="16.5" customHeight="1">
      <c r="A80" s="91" t="s">
        <v>220</v>
      </c>
      <c r="B80" s="89"/>
      <c r="C80" s="89"/>
      <c r="D80" s="89"/>
      <c r="E80" s="89"/>
      <c r="F80" s="89"/>
      <c r="G80" s="90"/>
    </row>
    <row r="81" spans="1:7" ht="15.75" customHeight="1">
      <c r="A81" s="91" t="s">
        <v>221</v>
      </c>
      <c r="B81" s="89"/>
      <c r="C81" s="89"/>
      <c r="D81" s="89"/>
      <c r="E81" s="89"/>
      <c r="F81" s="89"/>
      <c r="G81" s="90"/>
    </row>
    <row r="82" spans="1:7" ht="16.5" customHeight="1">
      <c r="A82" s="91" t="s">
        <v>222</v>
      </c>
      <c r="B82" s="89"/>
      <c r="C82" s="89"/>
      <c r="D82" s="89">
        <v>2002</v>
      </c>
      <c r="E82" s="91" t="s">
        <v>353</v>
      </c>
      <c r="F82" s="89"/>
      <c r="G82" s="90">
        <v>80</v>
      </c>
    </row>
    <row r="83" spans="1:7" ht="16.5" customHeight="1">
      <c r="A83" s="91" t="s">
        <v>225</v>
      </c>
      <c r="B83" s="89"/>
      <c r="C83" s="89"/>
      <c r="D83" s="89"/>
      <c r="E83" s="89"/>
      <c r="F83" s="89"/>
      <c r="G83" s="90"/>
    </row>
    <row r="84" spans="1:7" ht="15.75" customHeight="1">
      <c r="A84" s="91" t="s">
        <v>226</v>
      </c>
      <c r="B84" s="89"/>
      <c r="C84" s="89"/>
      <c r="D84" s="89"/>
      <c r="E84" s="89"/>
      <c r="F84" s="89"/>
      <c r="G84" s="90"/>
    </row>
    <row r="85" spans="1:7" ht="17.25" customHeight="1">
      <c r="A85" s="91" t="s">
        <v>227</v>
      </c>
      <c r="B85" s="89"/>
      <c r="C85" s="89"/>
      <c r="D85" s="89">
        <v>2006</v>
      </c>
      <c r="E85" s="89" t="s">
        <v>332</v>
      </c>
      <c r="F85" s="89"/>
      <c r="G85" s="90">
        <v>120</v>
      </c>
    </row>
    <row r="86" spans="1:7" ht="16.5" customHeight="1">
      <c r="A86" s="91" t="s">
        <v>229</v>
      </c>
      <c r="B86" s="89"/>
      <c r="C86" s="89"/>
      <c r="D86" s="89"/>
      <c r="E86" s="89"/>
      <c r="F86" s="89"/>
      <c r="G86" s="90"/>
    </row>
    <row r="87" spans="1:7" ht="15.75" customHeight="1">
      <c r="A87" s="91" t="s">
        <v>230</v>
      </c>
      <c r="B87" s="89"/>
      <c r="C87" s="89"/>
      <c r="D87" s="89"/>
      <c r="E87" s="89"/>
      <c r="F87" s="89"/>
      <c r="G87" s="90"/>
    </row>
    <row r="88" spans="1:7" ht="16.5" customHeight="1">
      <c r="A88" s="91" t="s">
        <v>231</v>
      </c>
      <c r="B88" s="89"/>
      <c r="C88" s="89"/>
      <c r="D88" s="89"/>
      <c r="E88" s="89"/>
      <c r="F88" s="89"/>
      <c r="G88" s="90"/>
    </row>
    <row r="89" spans="1:7" ht="16.5" customHeight="1">
      <c r="A89" s="93" t="s">
        <v>232</v>
      </c>
      <c r="B89" s="89"/>
      <c r="C89" s="89"/>
      <c r="D89" s="89"/>
      <c r="E89" s="89"/>
      <c r="F89" s="89"/>
      <c r="G89" s="90"/>
    </row>
    <row r="90" spans="1:7" ht="15.75" customHeight="1">
      <c r="A90" s="91" t="s">
        <v>233</v>
      </c>
      <c r="B90" s="91"/>
      <c r="C90" s="89"/>
      <c r="D90" s="89">
        <v>1957</v>
      </c>
      <c r="E90" s="89" t="s">
        <v>332</v>
      </c>
      <c r="F90" s="91" t="s">
        <v>354</v>
      </c>
      <c r="G90" s="90">
        <v>150</v>
      </c>
    </row>
    <row r="91" spans="1:7" ht="16.5" customHeight="1">
      <c r="A91" s="93" t="s">
        <v>236</v>
      </c>
      <c r="B91" s="89"/>
      <c r="C91" s="89"/>
      <c r="D91" s="89"/>
      <c r="E91" s="89"/>
      <c r="F91" s="89"/>
      <c r="G91" s="90"/>
    </row>
    <row r="92" spans="1:7" ht="18" customHeight="1">
      <c r="A92" s="91" t="s">
        <v>237</v>
      </c>
      <c r="B92" s="89"/>
      <c r="C92" s="89"/>
      <c r="D92" s="89">
        <v>2006</v>
      </c>
      <c r="E92" s="91" t="s">
        <v>355</v>
      </c>
      <c r="F92" s="91" t="s">
        <v>356</v>
      </c>
      <c r="G92" s="90">
        <v>150</v>
      </c>
    </row>
    <row r="93" spans="1:7" ht="17.25" customHeight="1">
      <c r="A93" s="91" t="s">
        <v>240</v>
      </c>
      <c r="B93" s="89"/>
      <c r="C93" s="89"/>
      <c r="D93" s="89">
        <v>1950</v>
      </c>
      <c r="E93" s="91" t="s">
        <v>339</v>
      </c>
      <c r="F93" s="89"/>
      <c r="G93" s="90">
        <v>60</v>
      </c>
    </row>
    <row r="94" spans="1:7" ht="17.25" customHeight="1">
      <c r="A94" s="91" t="s">
        <v>243</v>
      </c>
      <c r="B94" s="89"/>
      <c r="C94" s="89"/>
      <c r="D94" s="89">
        <v>2002</v>
      </c>
      <c r="E94" s="89" t="s">
        <v>332</v>
      </c>
      <c r="F94" s="89"/>
      <c r="G94" s="90">
        <v>80</v>
      </c>
    </row>
    <row r="95" spans="1:7" ht="15.75" customHeight="1">
      <c r="A95" s="91" t="s">
        <v>246</v>
      </c>
      <c r="B95" s="89"/>
      <c r="C95" s="89"/>
      <c r="D95" s="89"/>
      <c r="E95" s="89"/>
      <c r="F95" s="89"/>
      <c r="G95" s="90"/>
    </row>
    <row r="96" spans="1:7" ht="16.5" customHeight="1">
      <c r="A96" s="91" t="s">
        <v>357</v>
      </c>
      <c r="B96" s="89"/>
      <c r="C96" s="89"/>
      <c r="D96" s="89"/>
      <c r="E96" s="89"/>
      <c r="F96" s="89"/>
      <c r="G96" s="90"/>
    </row>
    <row r="97" spans="1:7" ht="15" customHeight="1">
      <c r="A97" s="91" t="s">
        <v>248</v>
      </c>
      <c r="B97" s="89"/>
      <c r="C97" s="89"/>
      <c r="D97" s="89">
        <v>1968</v>
      </c>
      <c r="E97" s="91" t="s">
        <v>339</v>
      </c>
      <c r="F97" s="89"/>
      <c r="G97" s="90">
        <v>60</v>
      </c>
    </row>
    <row r="98" spans="1:7" ht="16.5" customHeight="1">
      <c r="A98" s="93" t="s">
        <v>251</v>
      </c>
      <c r="B98" s="89"/>
      <c r="C98" s="89"/>
      <c r="D98" s="89"/>
      <c r="E98" s="89"/>
      <c r="F98" s="89"/>
      <c r="G98" s="90"/>
    </row>
    <row r="99" spans="1:7" ht="16.5" customHeight="1">
      <c r="A99" s="91" t="s">
        <v>252</v>
      </c>
      <c r="B99" s="89"/>
      <c r="C99" s="89"/>
      <c r="D99" s="89">
        <v>1963</v>
      </c>
      <c r="E99" s="91" t="s">
        <v>339</v>
      </c>
      <c r="F99" s="91" t="s">
        <v>358</v>
      </c>
      <c r="G99" s="90">
        <v>50</v>
      </c>
    </row>
    <row r="100" spans="1:7" ht="17.25" customHeight="1">
      <c r="A100" s="91" t="s">
        <v>254</v>
      </c>
      <c r="B100" s="89"/>
      <c r="C100" s="89"/>
      <c r="D100" s="89"/>
      <c r="E100" s="89"/>
      <c r="F100" s="89"/>
      <c r="G100" s="90"/>
    </row>
    <row r="101" spans="1:7" ht="15.75">
      <c r="A101" s="91" t="s">
        <v>255</v>
      </c>
      <c r="B101" s="89"/>
      <c r="C101" s="89"/>
      <c r="D101" s="89"/>
      <c r="E101" s="89"/>
      <c r="F101" s="89"/>
      <c r="G101" s="90"/>
    </row>
    <row r="102" spans="1:7" ht="20.25" customHeight="1">
      <c r="A102" s="91" t="s">
        <v>256</v>
      </c>
      <c r="B102" s="89"/>
      <c r="C102" s="89"/>
      <c r="D102" s="89">
        <v>1967</v>
      </c>
      <c r="E102" s="91" t="s">
        <v>339</v>
      </c>
      <c r="F102" s="89"/>
      <c r="G102" s="90">
        <v>70</v>
      </c>
    </row>
    <row r="103" spans="1:7" ht="15.75">
      <c r="A103" s="91" t="s">
        <v>259</v>
      </c>
      <c r="B103" s="89"/>
      <c r="C103" s="89"/>
      <c r="D103" s="89"/>
      <c r="E103" s="89"/>
      <c r="F103" s="89"/>
      <c r="G103" s="90"/>
    </row>
    <row r="104" spans="1:7" ht="15.75">
      <c r="A104" s="91" t="s">
        <v>260</v>
      </c>
      <c r="B104" s="89"/>
      <c r="C104" s="89"/>
      <c r="D104" s="89"/>
      <c r="E104" s="89"/>
      <c r="F104" s="89"/>
      <c r="G104" s="90"/>
    </row>
    <row r="105" spans="1:7" ht="15.75">
      <c r="A105" s="93" t="s">
        <v>261</v>
      </c>
      <c r="B105" s="89"/>
      <c r="C105" s="89"/>
      <c r="D105" s="89"/>
      <c r="E105" s="89"/>
      <c r="F105" s="89"/>
      <c r="G105" s="90"/>
    </row>
    <row r="106" spans="1:7" ht="21.75" customHeight="1">
      <c r="A106" s="91" t="s">
        <v>262</v>
      </c>
      <c r="B106" s="89"/>
      <c r="C106" s="89"/>
      <c r="D106" s="89">
        <v>1978</v>
      </c>
      <c r="E106" s="91" t="s">
        <v>339</v>
      </c>
      <c r="F106" s="89"/>
      <c r="G106" s="90">
        <v>50</v>
      </c>
    </row>
    <row r="107" spans="1:7" ht="15.75">
      <c r="A107" s="91" t="s">
        <v>265</v>
      </c>
      <c r="B107" s="89"/>
      <c r="C107" s="89"/>
      <c r="D107" s="89"/>
      <c r="E107" s="89"/>
      <c r="F107" s="89"/>
      <c r="G107" s="90"/>
    </row>
    <row r="108" spans="1:7" ht="15.75">
      <c r="A108" s="91" t="s">
        <v>266</v>
      </c>
      <c r="B108" s="89"/>
      <c r="C108" s="89"/>
      <c r="D108" s="89"/>
      <c r="E108" s="89"/>
      <c r="F108" s="89"/>
      <c r="G108" s="90"/>
    </row>
    <row r="109" spans="1:7" ht="15.75">
      <c r="A109" s="91" t="s">
        <v>267</v>
      </c>
      <c r="B109" s="89"/>
      <c r="C109" s="89"/>
      <c r="D109" s="89"/>
      <c r="E109" s="89"/>
      <c r="F109" s="89"/>
      <c r="G109" s="90"/>
    </row>
    <row r="110" spans="1:7" ht="15.75">
      <c r="A110" s="91" t="s">
        <v>359</v>
      </c>
      <c r="B110" s="89"/>
      <c r="C110" s="89"/>
      <c r="D110" s="89"/>
      <c r="E110" s="89"/>
      <c r="F110" s="89"/>
      <c r="G110" s="90"/>
    </row>
    <row r="111" spans="1:7" ht="15.75">
      <c r="A111" s="91" t="s">
        <v>269</v>
      </c>
      <c r="B111" s="89"/>
      <c r="C111" s="89"/>
      <c r="D111" s="89"/>
      <c r="E111" s="89"/>
      <c r="F111" s="89"/>
      <c r="G111" s="90"/>
    </row>
    <row r="112" spans="1:7" ht="19.5" customHeight="1">
      <c r="A112" s="91" t="s">
        <v>270</v>
      </c>
      <c r="B112" s="89"/>
      <c r="C112" s="89"/>
      <c r="D112" s="89">
        <v>1969</v>
      </c>
      <c r="E112" s="91" t="s">
        <v>339</v>
      </c>
      <c r="F112" s="89"/>
      <c r="G112" s="90">
        <v>70</v>
      </c>
    </row>
    <row r="113" spans="1:7" ht="15.75">
      <c r="A113" s="93" t="s">
        <v>272</v>
      </c>
      <c r="B113" s="89"/>
      <c r="C113" s="89"/>
      <c r="D113" s="89"/>
      <c r="E113" s="89"/>
      <c r="F113" s="89"/>
      <c r="G113" s="90"/>
    </row>
    <row r="114" spans="1:7" ht="47.25">
      <c r="A114" s="91" t="s">
        <v>273</v>
      </c>
      <c r="B114" s="89"/>
      <c r="C114" s="89"/>
      <c r="D114" s="89">
        <v>1960</v>
      </c>
      <c r="E114" s="91" t="s">
        <v>339</v>
      </c>
      <c r="F114" s="91" t="s">
        <v>360</v>
      </c>
      <c r="G114" s="90">
        <v>70</v>
      </c>
    </row>
    <row r="115" spans="1:7" ht="15.75">
      <c r="A115" s="91" t="s">
        <v>276</v>
      </c>
      <c r="B115" s="89"/>
      <c r="C115" s="89"/>
      <c r="D115" s="89"/>
      <c r="E115" s="89"/>
      <c r="F115" s="89"/>
      <c r="G115" s="90"/>
    </row>
    <row r="116" spans="1:7" ht="15.75">
      <c r="A116" s="93" t="s">
        <v>277</v>
      </c>
      <c r="B116" s="89"/>
      <c r="C116" s="89"/>
      <c r="D116" s="89"/>
      <c r="E116" s="89"/>
      <c r="F116" s="89"/>
      <c r="G116" s="90"/>
    </row>
    <row r="117" spans="1:7" ht="63">
      <c r="A117" s="91" t="s">
        <v>278</v>
      </c>
      <c r="B117" s="91" t="s">
        <v>336</v>
      </c>
      <c r="C117" s="89"/>
      <c r="D117" s="89">
        <v>1979</v>
      </c>
      <c r="E117" s="89" t="s">
        <v>332</v>
      </c>
      <c r="F117" s="91" t="s">
        <v>361</v>
      </c>
      <c r="G117" s="90">
        <v>170</v>
      </c>
    </row>
    <row r="118" spans="1:7" ht="15.75">
      <c r="A118" s="91" t="s">
        <v>281</v>
      </c>
      <c r="B118" s="89"/>
      <c r="C118" s="89"/>
      <c r="D118" s="89"/>
      <c r="E118" s="89"/>
      <c r="F118" s="89"/>
      <c r="G118" s="90"/>
    </row>
    <row r="119" spans="1:7" ht="15.75">
      <c r="A119" s="91" t="s">
        <v>282</v>
      </c>
      <c r="B119" s="89"/>
      <c r="C119" s="89"/>
      <c r="D119" s="89"/>
      <c r="E119" s="89"/>
      <c r="F119" s="89"/>
      <c r="G119" s="90"/>
    </row>
    <row r="120" spans="1:7" ht="15.75">
      <c r="A120" s="91" t="s">
        <v>283</v>
      </c>
      <c r="B120" s="89"/>
      <c r="C120" s="89"/>
      <c r="D120" s="89"/>
      <c r="E120" s="89"/>
      <c r="F120" s="89"/>
      <c r="G120" s="90"/>
    </row>
    <row r="121" spans="1:7" ht="15.75">
      <c r="A121" s="91" t="s">
        <v>284</v>
      </c>
      <c r="B121" s="89"/>
      <c r="C121" s="89"/>
      <c r="D121" s="89"/>
      <c r="E121" s="89"/>
      <c r="F121" s="89"/>
      <c r="G121" s="90"/>
    </row>
    <row r="122" spans="1:7" ht="15.75">
      <c r="A122" s="91" t="s">
        <v>285</v>
      </c>
      <c r="B122" s="89"/>
      <c r="C122" s="89"/>
      <c r="D122" s="89"/>
      <c r="E122" s="89"/>
      <c r="F122" s="89"/>
      <c r="G122" s="90"/>
    </row>
    <row r="123" spans="1:7" ht="31.5">
      <c r="A123" s="91" t="s">
        <v>286</v>
      </c>
      <c r="B123" s="89"/>
      <c r="C123" s="89"/>
      <c r="D123" s="89">
        <v>1979</v>
      </c>
      <c r="E123" s="89" t="s">
        <v>332</v>
      </c>
      <c r="F123" s="91" t="s">
        <v>362</v>
      </c>
      <c r="G123" s="90">
        <v>150</v>
      </c>
    </row>
    <row r="124" spans="1:7" ht="15.75">
      <c r="A124" s="91" t="s">
        <v>289</v>
      </c>
      <c r="B124" s="89"/>
      <c r="C124" s="89"/>
      <c r="D124" s="89"/>
      <c r="E124" s="89"/>
      <c r="F124" s="89"/>
      <c r="G124" s="90"/>
    </row>
    <row r="125" spans="1:7" ht="15.75">
      <c r="A125" s="91" t="s">
        <v>290</v>
      </c>
      <c r="B125" s="89"/>
      <c r="C125" s="89"/>
      <c r="D125" s="89"/>
      <c r="E125" s="89"/>
      <c r="F125" s="89"/>
      <c r="G125" s="90"/>
    </row>
    <row r="126" spans="1:7" ht="15.75">
      <c r="A126" s="93" t="s">
        <v>291</v>
      </c>
      <c r="B126" s="89"/>
      <c r="C126" s="89"/>
      <c r="D126" s="89"/>
      <c r="E126" s="89"/>
      <c r="F126" s="89"/>
      <c r="G126" s="90"/>
    </row>
    <row r="127" spans="1:7" ht="22.5" customHeight="1">
      <c r="A127" s="91" t="s">
        <v>292</v>
      </c>
      <c r="B127" s="91" t="s">
        <v>336</v>
      </c>
      <c r="C127" s="89"/>
      <c r="D127" s="89">
        <v>1998</v>
      </c>
      <c r="E127" s="89" t="s">
        <v>332</v>
      </c>
      <c r="F127" s="89"/>
      <c r="G127" s="90">
        <v>150</v>
      </c>
    </row>
    <row r="128" spans="1:7" ht="15.75">
      <c r="A128" s="91" t="s">
        <v>295</v>
      </c>
      <c r="B128" s="89"/>
      <c r="C128" s="89"/>
      <c r="D128" s="89"/>
      <c r="E128" s="89"/>
      <c r="F128" s="89"/>
      <c r="G128" s="90"/>
    </row>
    <row r="129" spans="1:7" ht="15.75">
      <c r="A129" s="91" t="s">
        <v>296</v>
      </c>
      <c r="B129" s="89"/>
      <c r="C129" s="89"/>
      <c r="D129" s="89"/>
      <c r="E129" s="89"/>
      <c r="F129" s="89"/>
      <c r="G129" s="90"/>
    </row>
    <row r="130" spans="1:7" ht="19.5" customHeight="1">
      <c r="A130" s="91" t="s">
        <v>297</v>
      </c>
      <c r="B130" s="89"/>
      <c r="C130" s="89"/>
      <c r="D130" s="89">
        <v>1976</v>
      </c>
      <c r="E130" s="91" t="s">
        <v>339</v>
      </c>
      <c r="F130" s="89"/>
      <c r="G130" s="90">
        <v>100</v>
      </c>
    </row>
    <row r="131" spans="1:7" ht="15.75">
      <c r="A131" s="93" t="s">
        <v>299</v>
      </c>
      <c r="B131" s="89"/>
      <c r="C131" s="89"/>
      <c r="D131" s="89"/>
      <c r="E131" s="89"/>
      <c r="F131" s="89"/>
      <c r="G131" s="90"/>
    </row>
    <row r="132" spans="1:7" ht="31.5">
      <c r="A132" s="91" t="s">
        <v>300</v>
      </c>
      <c r="B132" s="91" t="s">
        <v>336</v>
      </c>
      <c r="C132" s="89"/>
      <c r="D132" s="89">
        <v>1979</v>
      </c>
      <c r="E132" s="89" t="s">
        <v>332</v>
      </c>
      <c r="F132" s="91" t="s">
        <v>392</v>
      </c>
      <c r="G132" s="90">
        <v>220</v>
      </c>
    </row>
    <row r="133" spans="1:7" ht="15.75">
      <c r="A133" s="91" t="s">
        <v>303</v>
      </c>
      <c r="B133" s="89"/>
      <c r="C133" s="89"/>
      <c r="D133" s="89"/>
      <c r="E133" s="89"/>
      <c r="F133" s="89"/>
      <c r="G133" s="90"/>
    </row>
    <row r="134" spans="1:7" ht="15.75">
      <c r="A134" s="91" t="s">
        <v>363</v>
      </c>
      <c r="B134" s="89"/>
      <c r="C134" s="89"/>
      <c r="D134" s="89"/>
      <c r="E134" s="89"/>
      <c r="F134" s="89"/>
      <c r="G134" s="90"/>
    </row>
    <row r="135" spans="1:7" ht="15.75">
      <c r="A135" s="91" t="s">
        <v>305</v>
      </c>
      <c r="B135" s="89"/>
      <c r="C135" s="89"/>
      <c r="D135" s="89"/>
      <c r="E135" s="89"/>
      <c r="F135" s="89"/>
      <c r="G135" s="90"/>
    </row>
    <row r="136" spans="1:7" ht="31.5">
      <c r="A136" s="91" t="s">
        <v>306</v>
      </c>
      <c r="B136" s="89"/>
      <c r="C136" s="89"/>
      <c r="D136" s="89">
        <v>1991</v>
      </c>
      <c r="E136" s="89" t="s">
        <v>332</v>
      </c>
      <c r="F136" s="91" t="s">
        <v>364</v>
      </c>
      <c r="G136" s="90">
        <v>100</v>
      </c>
    </row>
    <row r="137" spans="1:7" ht="15.75">
      <c r="A137" s="93" t="s">
        <v>308</v>
      </c>
      <c r="B137" s="89"/>
      <c r="C137" s="89"/>
      <c r="D137" s="89"/>
      <c r="E137" s="89"/>
      <c r="F137" s="89"/>
      <c r="G137" s="90"/>
    </row>
    <row r="138" spans="1:7" ht="18" customHeight="1">
      <c r="A138" s="91" t="s">
        <v>309</v>
      </c>
      <c r="B138" s="89"/>
      <c r="C138" s="89"/>
      <c r="D138" s="89">
        <v>1939</v>
      </c>
      <c r="E138" s="91" t="s">
        <v>339</v>
      </c>
      <c r="F138" s="89"/>
      <c r="G138" s="90">
        <v>150</v>
      </c>
    </row>
    <row r="139" spans="1:7" ht="15.75">
      <c r="A139" s="91" t="s">
        <v>312</v>
      </c>
      <c r="B139" s="89"/>
      <c r="C139" s="89"/>
      <c r="D139" s="89"/>
      <c r="E139" s="89"/>
      <c r="F139" s="89"/>
      <c r="G139" s="90"/>
    </row>
    <row r="140" spans="1:7" ht="15.75">
      <c r="A140" s="91" t="s">
        <v>313</v>
      </c>
      <c r="B140" s="89"/>
      <c r="C140" s="89"/>
      <c r="D140" s="89"/>
      <c r="E140" s="89"/>
      <c r="F140" s="89"/>
      <c r="G140" s="90"/>
    </row>
    <row r="141" spans="1:7" ht="15.75">
      <c r="A141" s="91" t="s">
        <v>314</v>
      </c>
      <c r="B141" s="89"/>
      <c r="C141" s="89"/>
      <c r="D141" s="89"/>
      <c r="E141" s="89"/>
      <c r="F141" s="89"/>
      <c r="G141" s="90"/>
    </row>
    <row r="142" spans="1:7" ht="15.75">
      <c r="A142" s="91" t="s">
        <v>183</v>
      </c>
      <c r="B142" s="89"/>
      <c r="C142" s="89"/>
      <c r="D142" s="89"/>
      <c r="E142" s="89"/>
      <c r="F142" s="89"/>
      <c r="G142" s="90"/>
    </row>
    <row r="143" spans="1:7" ht="15.75">
      <c r="A143" s="91" t="s">
        <v>315</v>
      </c>
      <c r="B143" s="89"/>
      <c r="C143" s="89"/>
      <c r="D143" s="89"/>
      <c r="E143" s="89"/>
      <c r="F143" s="89"/>
      <c r="G143" s="90"/>
    </row>
    <row r="144" spans="1:7" ht="15.75">
      <c r="A144" s="91" t="s">
        <v>316</v>
      </c>
      <c r="B144" s="89"/>
      <c r="C144" s="89"/>
      <c r="D144" s="89"/>
      <c r="E144" s="89"/>
      <c r="F144" s="89"/>
      <c r="G144" s="90"/>
    </row>
    <row r="145" spans="1:7" ht="15.75">
      <c r="A145" s="91" t="s">
        <v>317</v>
      </c>
      <c r="B145" s="89"/>
      <c r="C145" s="89"/>
      <c r="D145" s="89"/>
      <c r="E145" s="89"/>
      <c r="F145" s="89"/>
      <c r="G145" s="90"/>
    </row>
    <row r="146" spans="1:7" ht="15.75">
      <c r="A146" s="93" t="s">
        <v>318</v>
      </c>
      <c r="B146" s="89"/>
      <c r="C146" s="89"/>
      <c r="D146" s="89"/>
      <c r="E146" s="89"/>
      <c r="F146" s="89"/>
      <c r="G146" s="90"/>
    </row>
    <row r="147" spans="1:7" ht="31.5">
      <c r="A147" s="91" t="s">
        <v>319</v>
      </c>
      <c r="B147" s="89"/>
      <c r="C147" s="89"/>
      <c r="D147" s="89">
        <v>2014</v>
      </c>
      <c r="E147" s="89" t="s">
        <v>332</v>
      </c>
      <c r="F147" s="91" t="s">
        <v>365</v>
      </c>
      <c r="G147" s="90">
        <v>150</v>
      </c>
    </row>
    <row r="148" spans="1:7" ht="15.75">
      <c r="A148" s="93" t="s">
        <v>322</v>
      </c>
      <c r="B148" s="89"/>
      <c r="C148" s="89"/>
      <c r="D148" s="89"/>
      <c r="E148" s="89"/>
      <c r="F148" s="89"/>
      <c r="G148" s="90"/>
    </row>
    <row r="149" spans="1:7" ht="15.75">
      <c r="A149" s="91" t="s">
        <v>323</v>
      </c>
      <c r="B149" s="89"/>
      <c r="C149" s="89"/>
      <c r="D149" s="89">
        <v>1975</v>
      </c>
      <c r="E149" s="89" t="s">
        <v>332</v>
      </c>
      <c r="F149" s="89"/>
      <c r="G149" s="90">
        <v>200</v>
      </c>
    </row>
    <row r="150" spans="1:7" ht="15.75">
      <c r="A150" s="91" t="s">
        <v>326</v>
      </c>
      <c r="B150" s="89"/>
      <c r="C150" s="89"/>
      <c r="D150" s="89"/>
      <c r="E150" s="89"/>
      <c r="F150" s="89"/>
      <c r="G150" s="90"/>
    </row>
    <row r="151" spans="1:7" ht="15.75">
      <c r="A151" s="91" t="s">
        <v>327</v>
      </c>
      <c r="B151" s="89"/>
      <c r="C151" s="89"/>
      <c r="D151" s="89"/>
      <c r="E151" s="89"/>
      <c r="F151" s="89"/>
      <c r="G151" s="90"/>
    </row>
    <row r="152" spans="1:7" ht="15.75">
      <c r="A152" s="91" t="s">
        <v>328</v>
      </c>
      <c r="B152" s="89"/>
      <c r="C152" s="89"/>
      <c r="D152" s="89"/>
      <c r="E152" s="89"/>
      <c r="F152" s="89"/>
      <c r="G152" s="90"/>
    </row>
    <row r="153" spans="1:7" ht="27" customHeight="1">
      <c r="A153" s="91" t="s">
        <v>329</v>
      </c>
      <c r="B153" s="91" t="s">
        <v>352</v>
      </c>
      <c r="C153" s="89"/>
      <c r="D153" s="89">
        <v>1989</v>
      </c>
      <c r="E153" s="91" t="s">
        <v>339</v>
      </c>
      <c r="F153" s="89"/>
      <c r="G153" s="90">
        <v>70</v>
      </c>
    </row>
  </sheetData>
  <sheetProtection/>
  <mergeCells count="8">
    <mergeCell ref="A5:A6"/>
    <mergeCell ref="A3:G3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9448818897637796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F154"/>
  <sheetViews>
    <sheetView view="pageBreakPreview" zoomScale="95" zoomScaleSheetLayoutView="95" zoomScalePageLayoutView="0" workbookViewId="0" topLeftCell="A132">
      <selection activeCell="C8" sqref="C8:C153"/>
    </sheetView>
  </sheetViews>
  <sheetFormatPr defaultColWidth="9.140625" defaultRowHeight="15"/>
  <cols>
    <col min="2" max="2" width="26.421875" style="0" customWidth="1"/>
    <col min="3" max="3" width="14.8515625" style="0" customWidth="1"/>
    <col min="4" max="4" width="15.8515625" style="0" customWidth="1"/>
    <col min="5" max="5" width="13.28125" style="0" customWidth="1"/>
    <col min="6" max="6" width="17.7109375" style="0" customWidth="1"/>
  </cols>
  <sheetData>
    <row r="2" spans="1:6" ht="18.75">
      <c r="A2" s="126" t="s">
        <v>54</v>
      </c>
      <c r="B2" s="126"/>
      <c r="C2" s="126"/>
      <c r="D2" s="126"/>
      <c r="E2" s="126"/>
      <c r="F2" s="126"/>
    </row>
    <row r="3" spans="1:6" ht="53.25" customHeight="1">
      <c r="A3" s="133" t="s">
        <v>88</v>
      </c>
      <c r="B3" s="133"/>
      <c r="C3" s="133"/>
      <c r="D3" s="133"/>
      <c r="E3" s="133"/>
      <c r="F3" s="133"/>
    </row>
    <row r="4" ht="15.75" thickBot="1"/>
    <row r="5" spans="1:6" ht="27" customHeight="1" thickBot="1">
      <c r="A5" s="34" t="s">
        <v>73</v>
      </c>
      <c r="B5" s="29" t="s">
        <v>47</v>
      </c>
      <c r="C5" s="144" t="s">
        <v>55</v>
      </c>
      <c r="D5" s="145"/>
      <c r="E5" s="146" t="s">
        <v>57</v>
      </c>
      <c r="F5" s="145"/>
    </row>
    <row r="6" spans="1:6" ht="27" customHeight="1" thickBot="1">
      <c r="A6" s="22"/>
      <c r="B6" s="8"/>
      <c r="C6" s="21" t="s">
        <v>25</v>
      </c>
      <c r="D6" s="20" t="s">
        <v>56</v>
      </c>
      <c r="E6" s="31" t="s">
        <v>25</v>
      </c>
      <c r="F6" s="21" t="s">
        <v>58</v>
      </c>
    </row>
    <row r="7" spans="1:6" ht="49.5" customHeight="1">
      <c r="A7" s="28"/>
      <c r="B7" s="54" t="s">
        <v>107</v>
      </c>
      <c r="C7" s="53"/>
      <c r="D7" s="53"/>
      <c r="E7" s="53"/>
      <c r="F7" s="53"/>
    </row>
    <row r="8" spans="1:6" ht="21" customHeight="1">
      <c r="A8" s="27"/>
      <c r="B8" s="55" t="s">
        <v>108</v>
      </c>
      <c r="C8" s="52">
        <v>7</v>
      </c>
      <c r="D8" s="52">
        <v>4</v>
      </c>
      <c r="E8" s="52">
        <v>70</v>
      </c>
      <c r="F8" s="52">
        <v>40</v>
      </c>
    </row>
    <row r="9" spans="1:6" ht="27" customHeight="1">
      <c r="A9" s="27"/>
      <c r="B9" s="55" t="s">
        <v>112</v>
      </c>
      <c r="C9" s="52">
        <v>8</v>
      </c>
      <c r="D9" s="52">
        <v>4</v>
      </c>
      <c r="E9" s="52">
        <v>80</v>
      </c>
      <c r="F9" s="52">
        <v>40</v>
      </c>
    </row>
    <row r="10" spans="1:6" ht="27" customHeight="1">
      <c r="A10" s="27"/>
      <c r="B10" s="55" t="s">
        <v>116</v>
      </c>
      <c r="C10" s="52">
        <v>2</v>
      </c>
      <c r="D10" s="52">
        <v>1</v>
      </c>
      <c r="E10" s="52">
        <v>20</v>
      </c>
      <c r="F10" s="52">
        <v>10</v>
      </c>
    </row>
    <row r="11" spans="1:6" ht="33" customHeight="1">
      <c r="A11" s="27"/>
      <c r="B11" s="55" t="s">
        <v>119</v>
      </c>
      <c r="C11" s="52"/>
      <c r="D11" s="52"/>
      <c r="E11" s="52"/>
      <c r="F11" s="52"/>
    </row>
    <row r="12" spans="2:6" ht="18.75">
      <c r="B12" s="55" t="s">
        <v>120</v>
      </c>
      <c r="C12" s="52"/>
      <c r="D12" s="52"/>
      <c r="E12" s="52"/>
      <c r="F12" s="52"/>
    </row>
    <row r="13" spans="2:6" ht="18.75">
      <c r="B13" s="55" t="s">
        <v>121</v>
      </c>
      <c r="C13" s="52"/>
      <c r="D13" s="52"/>
      <c r="E13" s="52"/>
      <c r="F13" s="52"/>
    </row>
    <row r="14" spans="2:6" ht="18.75">
      <c r="B14" s="55" t="s">
        <v>333</v>
      </c>
      <c r="C14" s="52"/>
      <c r="D14" s="52"/>
      <c r="E14" s="52"/>
      <c r="F14" s="52"/>
    </row>
    <row r="15" spans="2:6" ht="18.75">
      <c r="B15" s="56" t="s">
        <v>122</v>
      </c>
      <c r="C15" s="52"/>
      <c r="D15" s="52"/>
      <c r="E15" s="52"/>
      <c r="F15" s="52"/>
    </row>
    <row r="16" spans="2:6" ht="18.75">
      <c r="B16" s="55" t="s">
        <v>123</v>
      </c>
      <c r="C16" s="52">
        <v>4</v>
      </c>
      <c r="D16" s="52">
        <v>2</v>
      </c>
      <c r="E16" s="52">
        <v>40</v>
      </c>
      <c r="F16" s="52">
        <v>20</v>
      </c>
    </row>
    <row r="17" spans="2:6" ht="18.75">
      <c r="B17" s="55" t="s">
        <v>126</v>
      </c>
      <c r="C17" s="52"/>
      <c r="D17" s="52"/>
      <c r="E17" s="52"/>
      <c r="F17" s="52"/>
    </row>
    <row r="18" spans="2:6" ht="18.75">
      <c r="B18" s="55" t="s">
        <v>127</v>
      </c>
      <c r="C18" s="52"/>
      <c r="D18" s="52"/>
      <c r="E18" s="52"/>
      <c r="F18" s="52"/>
    </row>
    <row r="19" spans="2:6" ht="18.75">
      <c r="B19" s="55" t="s">
        <v>128</v>
      </c>
      <c r="C19" s="52"/>
      <c r="D19" s="52"/>
      <c r="E19" s="52"/>
      <c r="F19" s="52"/>
    </row>
    <row r="20" spans="2:6" ht="18.75">
      <c r="B20" s="55" t="s">
        <v>129</v>
      </c>
      <c r="C20" s="52"/>
      <c r="D20" s="52"/>
      <c r="E20" s="52"/>
      <c r="F20" s="52"/>
    </row>
    <row r="21" spans="2:6" ht="18.75">
      <c r="B21" s="55" t="s">
        <v>130</v>
      </c>
      <c r="C21" s="52"/>
      <c r="D21" s="52"/>
      <c r="E21" s="52"/>
      <c r="F21" s="52"/>
    </row>
    <row r="22" spans="2:6" ht="18.75">
      <c r="B22" s="55" t="s">
        <v>131</v>
      </c>
      <c r="C22" s="52"/>
      <c r="D22" s="52"/>
      <c r="E22" s="52"/>
      <c r="F22" s="52"/>
    </row>
    <row r="23" spans="2:6" ht="18.75">
      <c r="B23" s="55" t="s">
        <v>132</v>
      </c>
      <c r="C23" s="52"/>
      <c r="D23" s="52"/>
      <c r="E23" s="52"/>
      <c r="F23" s="52"/>
    </row>
    <row r="24" spans="2:6" ht="18.75">
      <c r="B24" s="55" t="s">
        <v>133</v>
      </c>
      <c r="C24" s="52">
        <v>3</v>
      </c>
      <c r="D24" s="52">
        <v>2</v>
      </c>
      <c r="E24" s="52">
        <v>30</v>
      </c>
      <c r="F24" s="52">
        <v>20</v>
      </c>
    </row>
    <row r="25" spans="2:6" ht="18.75">
      <c r="B25" s="55" t="s">
        <v>136</v>
      </c>
      <c r="C25" s="52"/>
      <c r="D25" s="52"/>
      <c r="E25" s="52"/>
      <c r="F25" s="52"/>
    </row>
    <row r="26" spans="2:6" ht="18.75">
      <c r="B26" s="56" t="s">
        <v>137</v>
      </c>
      <c r="C26" s="52"/>
      <c r="D26" s="52"/>
      <c r="E26" s="52"/>
      <c r="F26" s="52"/>
    </row>
    <row r="27" spans="2:6" ht="18.75">
      <c r="B27" s="55" t="s">
        <v>138</v>
      </c>
      <c r="C27" s="52">
        <v>10</v>
      </c>
      <c r="D27" s="52">
        <v>6</v>
      </c>
      <c r="E27" s="52">
        <v>119</v>
      </c>
      <c r="F27" s="52">
        <v>74</v>
      </c>
    </row>
    <row r="28" spans="2:6" ht="18.75">
      <c r="B28" s="55" t="s">
        <v>142</v>
      </c>
      <c r="C28" s="52">
        <v>6</v>
      </c>
      <c r="D28" s="52">
        <v>3</v>
      </c>
      <c r="E28" s="52">
        <v>60</v>
      </c>
      <c r="F28" s="52">
        <v>30</v>
      </c>
    </row>
    <row r="29" spans="2:6" ht="18.75">
      <c r="B29" s="55" t="s">
        <v>145</v>
      </c>
      <c r="C29" s="52"/>
      <c r="D29" s="52"/>
      <c r="E29" s="52"/>
      <c r="F29" s="52"/>
    </row>
    <row r="30" spans="2:6" ht="18.75">
      <c r="B30" s="55" t="s">
        <v>146</v>
      </c>
      <c r="C30" s="52">
        <v>4</v>
      </c>
      <c r="D30" s="52">
        <v>3</v>
      </c>
      <c r="E30" s="52">
        <v>40</v>
      </c>
      <c r="F30" s="52">
        <v>30</v>
      </c>
    </row>
    <row r="31" spans="2:6" ht="18.75">
      <c r="B31" s="55" t="s">
        <v>149</v>
      </c>
      <c r="C31" s="52">
        <v>6</v>
      </c>
      <c r="D31" s="52">
        <v>3</v>
      </c>
      <c r="E31" s="52">
        <v>60</v>
      </c>
      <c r="F31" s="52">
        <v>30</v>
      </c>
    </row>
    <row r="32" spans="2:6" ht="37.5">
      <c r="B32" s="56" t="s">
        <v>152</v>
      </c>
      <c r="C32" s="52"/>
      <c r="D32" s="52"/>
      <c r="E32" s="52"/>
      <c r="F32" s="52"/>
    </row>
    <row r="33" spans="2:6" ht="18.75">
      <c r="B33" s="55" t="s">
        <v>153</v>
      </c>
      <c r="C33" s="52">
        <v>6</v>
      </c>
      <c r="D33" s="52">
        <v>4</v>
      </c>
      <c r="E33" s="52">
        <v>60</v>
      </c>
      <c r="F33" s="52">
        <v>40</v>
      </c>
    </row>
    <row r="34" spans="2:6" ht="18.75">
      <c r="B34" s="57" t="s">
        <v>157</v>
      </c>
      <c r="C34" s="61"/>
      <c r="D34" s="61"/>
      <c r="E34" s="61"/>
      <c r="F34" s="61"/>
    </row>
    <row r="35" spans="2:6" ht="18.75">
      <c r="B35" s="57" t="s">
        <v>158</v>
      </c>
      <c r="C35" s="61"/>
      <c r="D35" s="61"/>
      <c r="E35" s="61"/>
      <c r="F35" s="61"/>
    </row>
    <row r="36" spans="2:6" ht="18.75">
      <c r="B36" s="57" t="s">
        <v>159</v>
      </c>
      <c r="C36" s="61"/>
      <c r="D36" s="61"/>
      <c r="E36" s="61"/>
      <c r="F36" s="61"/>
    </row>
    <row r="37" spans="2:6" ht="18.75">
      <c r="B37" s="58" t="s">
        <v>160</v>
      </c>
      <c r="C37" s="61"/>
      <c r="D37" s="61"/>
      <c r="E37" s="61"/>
      <c r="F37" s="61"/>
    </row>
    <row r="38" spans="2:6" ht="18.75">
      <c r="B38" s="57" t="s">
        <v>161</v>
      </c>
      <c r="C38" s="61"/>
      <c r="D38" s="61"/>
      <c r="E38" s="61"/>
      <c r="F38" s="61"/>
    </row>
    <row r="39" spans="2:6" ht="18.75">
      <c r="B39" s="57" t="s">
        <v>162</v>
      </c>
      <c r="C39" s="61"/>
      <c r="D39" s="61"/>
      <c r="E39" s="61"/>
      <c r="F39" s="61"/>
    </row>
    <row r="40" spans="2:6" ht="18.75">
      <c r="B40" s="57" t="s">
        <v>163</v>
      </c>
      <c r="C40" s="61"/>
      <c r="D40" s="61"/>
      <c r="E40" s="61"/>
      <c r="F40" s="61"/>
    </row>
    <row r="41" spans="2:6" ht="18.75">
      <c r="B41" s="59" t="s">
        <v>164</v>
      </c>
      <c r="C41" s="61"/>
      <c r="D41" s="61"/>
      <c r="E41" s="61"/>
      <c r="F41" s="61"/>
    </row>
    <row r="42" spans="2:6" ht="18.75">
      <c r="B42" s="57" t="s">
        <v>165</v>
      </c>
      <c r="C42" s="52">
        <v>22</v>
      </c>
      <c r="D42" s="61">
        <v>7</v>
      </c>
      <c r="E42" s="61">
        <v>320</v>
      </c>
      <c r="F42" s="61">
        <v>190</v>
      </c>
    </row>
    <row r="43" spans="2:6" ht="18.75">
      <c r="B43" s="57" t="s">
        <v>169</v>
      </c>
      <c r="C43" s="61"/>
      <c r="D43" s="61"/>
      <c r="E43" s="61"/>
      <c r="F43" s="61"/>
    </row>
    <row r="44" spans="2:6" ht="18.75">
      <c r="B44" s="57" t="s">
        <v>343</v>
      </c>
      <c r="C44" s="61"/>
      <c r="D44" s="61"/>
      <c r="E44" s="61"/>
      <c r="F44" s="61"/>
    </row>
    <row r="45" spans="2:6" ht="18.75">
      <c r="B45" s="58" t="s">
        <v>171</v>
      </c>
      <c r="C45" s="61"/>
      <c r="D45" s="61"/>
      <c r="E45" s="61"/>
      <c r="F45" s="61"/>
    </row>
    <row r="46" spans="2:6" ht="37.5">
      <c r="B46" s="58" t="s">
        <v>172</v>
      </c>
      <c r="C46" s="61"/>
      <c r="D46" s="61"/>
      <c r="E46" s="61"/>
      <c r="F46" s="61"/>
    </row>
    <row r="47" spans="2:6" ht="37.5">
      <c r="B47" s="60" t="s">
        <v>173</v>
      </c>
      <c r="C47" s="61"/>
      <c r="D47" s="61"/>
      <c r="E47" s="61"/>
      <c r="F47" s="61"/>
    </row>
    <row r="48" spans="2:6" ht="18.75">
      <c r="B48" s="58" t="s">
        <v>174</v>
      </c>
      <c r="C48" s="61">
        <v>9</v>
      </c>
      <c r="D48" s="61">
        <v>6</v>
      </c>
      <c r="E48" s="61">
        <v>90</v>
      </c>
      <c r="F48" s="61">
        <v>60</v>
      </c>
    </row>
    <row r="49" spans="2:6" ht="18.75">
      <c r="B49" s="58" t="s">
        <v>177</v>
      </c>
      <c r="C49" s="61">
        <v>7</v>
      </c>
      <c r="D49" s="61">
        <v>5</v>
      </c>
      <c r="E49" s="61">
        <v>70</v>
      </c>
      <c r="F49" s="61">
        <v>50</v>
      </c>
    </row>
    <row r="50" spans="2:6" ht="18.75">
      <c r="B50" s="58" t="s">
        <v>180</v>
      </c>
      <c r="C50" s="61"/>
      <c r="D50" s="61"/>
      <c r="E50" s="61"/>
      <c r="F50" s="61"/>
    </row>
    <row r="51" spans="2:6" ht="18.75">
      <c r="B51" s="58" t="s">
        <v>181</v>
      </c>
      <c r="C51" s="61"/>
      <c r="D51" s="61"/>
      <c r="E51" s="61"/>
      <c r="F51" s="61"/>
    </row>
    <row r="52" spans="2:6" ht="18.75">
      <c r="B52" s="58" t="s">
        <v>182</v>
      </c>
      <c r="C52" s="61"/>
      <c r="D52" s="61"/>
      <c r="E52" s="61"/>
      <c r="F52" s="61"/>
    </row>
    <row r="53" spans="2:6" ht="18.75">
      <c r="B53" s="58" t="s">
        <v>183</v>
      </c>
      <c r="C53" s="61"/>
      <c r="D53" s="61"/>
      <c r="E53" s="61"/>
      <c r="F53" s="61"/>
    </row>
    <row r="54" spans="2:6" ht="18.75">
      <c r="B54" s="58" t="s">
        <v>184</v>
      </c>
      <c r="C54" s="61"/>
      <c r="D54" s="61"/>
      <c r="E54" s="61"/>
      <c r="F54" s="61"/>
    </row>
    <row r="55" spans="2:6" ht="18.75">
      <c r="B55" s="58" t="s">
        <v>185</v>
      </c>
      <c r="C55" s="61">
        <v>6</v>
      </c>
      <c r="D55" s="61">
        <v>3</v>
      </c>
      <c r="E55" s="61">
        <v>60</v>
      </c>
      <c r="F55" s="61">
        <v>30</v>
      </c>
    </row>
    <row r="56" spans="2:6" ht="18.75">
      <c r="B56" s="58" t="s">
        <v>188</v>
      </c>
      <c r="C56" s="61"/>
      <c r="D56" s="61"/>
      <c r="E56" s="61"/>
      <c r="F56" s="61"/>
    </row>
    <row r="57" spans="2:6" ht="18.75">
      <c r="B57" s="58" t="s">
        <v>189</v>
      </c>
      <c r="C57" s="61">
        <v>5</v>
      </c>
      <c r="D57" s="61">
        <v>3</v>
      </c>
      <c r="E57" s="61">
        <v>50</v>
      </c>
      <c r="F57" s="61">
        <v>30</v>
      </c>
    </row>
    <row r="58" spans="2:6" ht="18.75">
      <c r="B58" s="58" t="s">
        <v>348</v>
      </c>
      <c r="C58" s="61"/>
      <c r="D58" s="61"/>
      <c r="E58" s="61"/>
      <c r="F58" s="61"/>
    </row>
    <row r="59" spans="2:6" ht="18.75">
      <c r="B59" s="58" t="s">
        <v>193</v>
      </c>
      <c r="C59" s="61"/>
      <c r="D59" s="61"/>
      <c r="E59" s="61"/>
      <c r="F59" s="61"/>
    </row>
    <row r="60" spans="2:6" ht="18.75">
      <c r="B60" s="60" t="s">
        <v>194</v>
      </c>
      <c r="C60" s="61"/>
      <c r="D60" s="61"/>
      <c r="E60" s="61"/>
      <c r="F60" s="61"/>
    </row>
    <row r="61" spans="2:6" ht="18.75">
      <c r="B61" s="58" t="s">
        <v>195</v>
      </c>
      <c r="C61" s="52">
        <v>5</v>
      </c>
      <c r="D61" s="61">
        <v>3</v>
      </c>
      <c r="E61" s="61">
        <v>50</v>
      </c>
      <c r="F61" s="52">
        <v>30</v>
      </c>
    </row>
    <row r="62" spans="2:6" ht="18.75">
      <c r="B62" s="58" t="s">
        <v>198</v>
      </c>
      <c r="C62" s="61">
        <v>2</v>
      </c>
      <c r="D62" s="61">
        <v>1</v>
      </c>
      <c r="E62" s="61">
        <v>21</v>
      </c>
      <c r="F62" s="52">
        <v>10</v>
      </c>
    </row>
    <row r="63" spans="2:6" ht="18.75">
      <c r="B63" s="58" t="s">
        <v>200</v>
      </c>
      <c r="C63" s="61"/>
      <c r="D63" s="61"/>
      <c r="E63" s="61"/>
      <c r="F63" s="61"/>
    </row>
    <row r="64" spans="2:6" ht="18.75">
      <c r="B64" s="58" t="s">
        <v>201</v>
      </c>
      <c r="C64" s="61"/>
      <c r="D64" s="61"/>
      <c r="E64" s="61"/>
      <c r="F64" s="61"/>
    </row>
    <row r="65" spans="2:6" ht="18.75">
      <c r="B65" s="58" t="s">
        <v>202</v>
      </c>
      <c r="C65" s="61"/>
      <c r="D65" s="61"/>
      <c r="E65" s="61"/>
      <c r="F65" s="61"/>
    </row>
    <row r="66" spans="2:6" ht="18.75">
      <c r="B66" s="58" t="s">
        <v>146</v>
      </c>
      <c r="C66" s="61"/>
      <c r="D66" s="61"/>
      <c r="E66" s="61"/>
      <c r="F66" s="61"/>
    </row>
    <row r="67" spans="2:6" ht="18.75">
      <c r="B67" s="58" t="s">
        <v>203</v>
      </c>
      <c r="C67" s="61"/>
      <c r="D67" s="61"/>
      <c r="E67" s="61"/>
      <c r="F67" s="61"/>
    </row>
    <row r="68" spans="2:6" ht="18.75">
      <c r="B68" s="58" t="s">
        <v>204</v>
      </c>
      <c r="C68" s="61"/>
      <c r="D68" s="61"/>
      <c r="E68" s="61"/>
      <c r="F68" s="61"/>
    </row>
    <row r="69" spans="2:6" ht="18.75">
      <c r="B69" s="58" t="s">
        <v>205</v>
      </c>
      <c r="C69" s="61"/>
      <c r="D69" s="61"/>
      <c r="E69" s="61"/>
      <c r="F69" s="61"/>
    </row>
    <row r="70" spans="2:6" ht="18.75">
      <c r="B70" s="58" t="s">
        <v>206</v>
      </c>
      <c r="C70" s="61"/>
      <c r="D70" s="61"/>
      <c r="E70" s="61"/>
      <c r="F70" s="61"/>
    </row>
    <row r="71" spans="2:6" ht="18.75">
      <c r="B71" s="58" t="s">
        <v>207</v>
      </c>
      <c r="C71" s="61"/>
      <c r="D71" s="61"/>
      <c r="E71" s="61"/>
      <c r="F71" s="61"/>
    </row>
    <row r="72" spans="2:6" ht="18.75">
      <c r="B72" s="58" t="s">
        <v>208</v>
      </c>
      <c r="C72" s="61">
        <v>3</v>
      </c>
      <c r="D72" s="61">
        <v>2</v>
      </c>
      <c r="E72" s="61">
        <v>30</v>
      </c>
      <c r="F72" s="61">
        <v>20</v>
      </c>
    </row>
    <row r="73" spans="2:6" ht="37.5">
      <c r="B73" s="58" t="s">
        <v>211</v>
      </c>
      <c r="C73" s="61"/>
      <c r="D73" s="61"/>
      <c r="E73" s="61"/>
      <c r="F73" s="61"/>
    </row>
    <row r="74" spans="2:6" ht="37.5">
      <c r="B74" s="60" t="s">
        <v>212</v>
      </c>
      <c r="C74" s="61"/>
      <c r="D74" s="61"/>
      <c r="E74" s="61"/>
      <c r="F74" s="61"/>
    </row>
    <row r="75" spans="2:6" ht="18.75">
      <c r="B75" s="58" t="s">
        <v>213</v>
      </c>
      <c r="C75" s="52">
        <v>5</v>
      </c>
      <c r="D75" s="61">
        <v>3</v>
      </c>
      <c r="E75" s="61">
        <v>50</v>
      </c>
      <c r="F75" s="61">
        <v>30</v>
      </c>
    </row>
    <row r="76" spans="2:6" ht="18.75">
      <c r="B76" s="58" t="s">
        <v>216</v>
      </c>
      <c r="C76" s="61"/>
      <c r="D76" s="61"/>
      <c r="E76" s="61"/>
      <c r="F76" s="61"/>
    </row>
    <row r="77" spans="2:6" ht="18.75">
      <c r="B77" s="58" t="s">
        <v>217</v>
      </c>
      <c r="C77" s="61"/>
      <c r="D77" s="61"/>
      <c r="E77" s="61"/>
      <c r="F77" s="61"/>
    </row>
    <row r="78" spans="2:6" ht="18.75">
      <c r="B78" s="58" t="s">
        <v>218</v>
      </c>
      <c r="C78" s="61"/>
      <c r="D78" s="61"/>
      <c r="E78" s="61"/>
      <c r="F78" s="61"/>
    </row>
    <row r="79" spans="2:6" ht="18.75">
      <c r="B79" s="58" t="s">
        <v>219</v>
      </c>
      <c r="C79" s="61"/>
      <c r="D79" s="61"/>
      <c r="E79" s="61"/>
      <c r="F79" s="61"/>
    </row>
    <row r="80" spans="2:6" ht="37.5">
      <c r="B80" s="58" t="s">
        <v>220</v>
      </c>
      <c r="C80" s="61"/>
      <c r="D80" s="61"/>
      <c r="E80" s="61"/>
      <c r="F80" s="61"/>
    </row>
    <row r="81" spans="2:6" ht="18.75">
      <c r="B81" s="58" t="s">
        <v>221</v>
      </c>
      <c r="C81" s="61"/>
      <c r="D81" s="61"/>
      <c r="E81" s="61"/>
      <c r="F81" s="61"/>
    </row>
    <row r="82" spans="2:6" ht="18.75">
      <c r="B82" s="58" t="s">
        <v>222</v>
      </c>
      <c r="C82" s="61">
        <v>3</v>
      </c>
      <c r="D82" s="61">
        <v>2</v>
      </c>
      <c r="E82" s="61">
        <v>30</v>
      </c>
      <c r="F82" s="52">
        <v>20</v>
      </c>
    </row>
    <row r="83" spans="2:6" ht="18.75">
      <c r="B83" s="58" t="s">
        <v>225</v>
      </c>
      <c r="C83" s="61"/>
      <c r="D83" s="61"/>
      <c r="E83" s="61"/>
      <c r="F83" s="61"/>
    </row>
    <row r="84" spans="2:6" ht="18.75">
      <c r="B84" s="58" t="s">
        <v>226</v>
      </c>
      <c r="C84" s="61"/>
      <c r="D84" s="61"/>
      <c r="E84" s="61"/>
      <c r="F84" s="61"/>
    </row>
    <row r="85" spans="2:6" ht="18.75">
      <c r="B85" s="58" t="s">
        <v>227</v>
      </c>
      <c r="C85" s="61">
        <v>6</v>
      </c>
      <c r="D85" s="61">
        <v>4</v>
      </c>
      <c r="E85" s="61">
        <v>60</v>
      </c>
      <c r="F85" s="61">
        <v>40</v>
      </c>
    </row>
    <row r="86" spans="2:6" ht="18.75">
      <c r="B86" s="58" t="s">
        <v>229</v>
      </c>
      <c r="C86" s="61"/>
      <c r="D86" s="61"/>
      <c r="E86" s="61"/>
      <c r="F86" s="61"/>
    </row>
    <row r="87" spans="2:6" ht="18.75">
      <c r="B87" s="58" t="s">
        <v>230</v>
      </c>
      <c r="C87" s="61"/>
      <c r="D87" s="61"/>
      <c r="E87" s="61"/>
      <c r="F87" s="61"/>
    </row>
    <row r="88" spans="2:6" ht="18.75">
      <c r="B88" s="58" t="s">
        <v>231</v>
      </c>
      <c r="C88" s="61"/>
      <c r="D88" s="61"/>
      <c r="E88" s="61"/>
      <c r="F88" s="61"/>
    </row>
    <row r="89" spans="2:6" ht="18.75">
      <c r="B89" s="60" t="s">
        <v>232</v>
      </c>
      <c r="C89" s="61"/>
      <c r="D89" s="61"/>
      <c r="E89" s="61"/>
      <c r="F89" s="61"/>
    </row>
    <row r="90" spans="2:6" ht="18.75">
      <c r="B90" s="58" t="s">
        <v>233</v>
      </c>
      <c r="C90" s="52">
        <v>12</v>
      </c>
      <c r="D90" s="61">
        <v>8</v>
      </c>
      <c r="E90" s="61">
        <v>120</v>
      </c>
      <c r="F90" s="61">
        <v>80</v>
      </c>
    </row>
    <row r="91" spans="2:6" ht="18.75">
      <c r="B91" s="60" t="s">
        <v>236</v>
      </c>
      <c r="C91" s="61"/>
      <c r="D91" s="61"/>
      <c r="E91" s="61"/>
      <c r="F91" s="61"/>
    </row>
    <row r="92" spans="2:6" ht="18.75">
      <c r="B92" s="58" t="s">
        <v>237</v>
      </c>
      <c r="C92" s="61">
        <v>6</v>
      </c>
      <c r="D92" s="61">
        <v>3</v>
      </c>
      <c r="E92" s="61">
        <v>60</v>
      </c>
      <c r="F92" s="52">
        <v>30</v>
      </c>
    </row>
    <row r="93" spans="2:6" ht="18.75">
      <c r="B93" s="58" t="s">
        <v>240</v>
      </c>
      <c r="C93" s="61">
        <v>2</v>
      </c>
      <c r="D93" s="61">
        <v>1</v>
      </c>
      <c r="E93" s="61">
        <v>20</v>
      </c>
      <c r="F93" s="52">
        <v>10</v>
      </c>
    </row>
    <row r="94" spans="2:6" ht="18.75">
      <c r="B94" s="58" t="s">
        <v>243</v>
      </c>
      <c r="C94" s="61">
        <v>3</v>
      </c>
      <c r="D94" s="61">
        <v>2</v>
      </c>
      <c r="E94" s="61">
        <v>30</v>
      </c>
      <c r="F94" s="61">
        <v>20</v>
      </c>
    </row>
    <row r="95" spans="2:6" ht="18.75">
      <c r="B95" s="58" t="s">
        <v>246</v>
      </c>
      <c r="C95" s="61"/>
      <c r="D95" s="61"/>
      <c r="E95" s="61"/>
      <c r="F95" s="61"/>
    </row>
    <row r="96" spans="2:6" ht="18.75">
      <c r="B96" s="58" t="s">
        <v>357</v>
      </c>
      <c r="C96" s="61"/>
      <c r="D96" s="61"/>
      <c r="E96" s="61"/>
      <c r="F96" s="61"/>
    </row>
    <row r="97" spans="2:6" ht="18.75">
      <c r="B97" s="58" t="s">
        <v>248</v>
      </c>
      <c r="C97" s="61">
        <v>5</v>
      </c>
      <c r="D97" s="61">
        <v>4</v>
      </c>
      <c r="E97" s="61">
        <v>50</v>
      </c>
      <c r="F97" s="52">
        <v>40</v>
      </c>
    </row>
    <row r="98" spans="2:6" ht="18.75">
      <c r="B98" s="60" t="s">
        <v>251</v>
      </c>
      <c r="C98" s="61"/>
      <c r="D98" s="61"/>
      <c r="E98" s="61"/>
      <c r="F98" s="61"/>
    </row>
    <row r="99" spans="2:6" ht="18.75">
      <c r="B99" s="58" t="s">
        <v>252</v>
      </c>
      <c r="C99" s="61">
        <v>3</v>
      </c>
      <c r="D99" s="61">
        <v>1</v>
      </c>
      <c r="E99" s="61">
        <v>30</v>
      </c>
      <c r="F99" s="52">
        <v>10</v>
      </c>
    </row>
    <row r="100" spans="2:6" ht="18.75">
      <c r="B100" s="58" t="s">
        <v>254</v>
      </c>
      <c r="C100" s="61"/>
      <c r="D100" s="61"/>
      <c r="E100" s="61"/>
      <c r="F100" s="61"/>
    </row>
    <row r="101" spans="2:6" ht="18.75">
      <c r="B101" s="58" t="s">
        <v>255</v>
      </c>
      <c r="C101" s="61"/>
      <c r="D101" s="61"/>
      <c r="E101" s="61"/>
      <c r="F101" s="61"/>
    </row>
    <row r="102" spans="2:6" ht="18.75">
      <c r="B102" s="58" t="s">
        <v>256</v>
      </c>
      <c r="C102" s="61">
        <v>3</v>
      </c>
      <c r="D102" s="61">
        <v>2</v>
      </c>
      <c r="E102" s="61">
        <v>30</v>
      </c>
      <c r="F102" s="52">
        <v>20</v>
      </c>
    </row>
    <row r="103" spans="2:6" ht="18.75">
      <c r="B103" s="58" t="s">
        <v>259</v>
      </c>
      <c r="C103" s="61"/>
      <c r="D103" s="61"/>
      <c r="E103" s="61"/>
      <c r="F103" s="61"/>
    </row>
    <row r="104" spans="2:6" ht="18.75">
      <c r="B104" s="58" t="s">
        <v>260</v>
      </c>
      <c r="C104" s="61"/>
      <c r="D104" s="61"/>
      <c r="E104" s="61"/>
      <c r="F104" s="61"/>
    </row>
    <row r="105" spans="2:6" ht="18.75">
      <c r="B105" s="60" t="s">
        <v>261</v>
      </c>
      <c r="C105" s="61"/>
      <c r="D105" s="61"/>
      <c r="E105" s="61"/>
      <c r="F105" s="61"/>
    </row>
    <row r="106" spans="2:6" ht="18.75">
      <c r="B106" s="58" t="s">
        <v>262</v>
      </c>
      <c r="C106" s="61">
        <v>6</v>
      </c>
      <c r="D106" s="61">
        <v>3</v>
      </c>
      <c r="E106" s="61">
        <v>60</v>
      </c>
      <c r="F106" s="52">
        <v>30</v>
      </c>
    </row>
    <row r="107" spans="2:6" ht="18.75">
      <c r="B107" s="58" t="s">
        <v>265</v>
      </c>
      <c r="C107" s="61"/>
      <c r="D107" s="61"/>
      <c r="E107" s="61"/>
      <c r="F107" s="61"/>
    </row>
    <row r="108" spans="2:6" ht="18.75">
      <c r="B108" s="58" t="s">
        <v>266</v>
      </c>
      <c r="C108" s="61"/>
      <c r="D108" s="61"/>
      <c r="E108" s="61"/>
      <c r="F108" s="61"/>
    </row>
    <row r="109" spans="2:6" ht="18.75">
      <c r="B109" s="58" t="s">
        <v>267</v>
      </c>
      <c r="C109" s="61"/>
      <c r="D109" s="61"/>
      <c r="E109" s="61"/>
      <c r="F109" s="61"/>
    </row>
    <row r="110" spans="2:6" ht="18.75">
      <c r="B110" s="58" t="s">
        <v>359</v>
      </c>
      <c r="C110" s="61"/>
      <c r="D110" s="61"/>
      <c r="E110" s="61"/>
      <c r="F110" s="61"/>
    </row>
    <row r="111" spans="2:6" ht="18.75">
      <c r="B111" s="58" t="s">
        <v>269</v>
      </c>
      <c r="C111" s="61"/>
      <c r="D111" s="61"/>
      <c r="E111" s="61"/>
      <c r="F111" s="61"/>
    </row>
    <row r="112" spans="2:6" ht="18.75">
      <c r="B112" s="58" t="s">
        <v>270</v>
      </c>
      <c r="C112" s="61">
        <v>3</v>
      </c>
      <c r="D112" s="61">
        <v>2</v>
      </c>
      <c r="E112" s="61">
        <v>30</v>
      </c>
      <c r="F112" s="52">
        <v>20</v>
      </c>
    </row>
    <row r="113" spans="2:6" ht="18.75">
      <c r="B113" s="60" t="s">
        <v>272</v>
      </c>
      <c r="C113" s="61"/>
      <c r="D113" s="61"/>
      <c r="E113" s="61"/>
      <c r="F113" s="61"/>
    </row>
    <row r="114" spans="2:6" ht="18.75">
      <c r="B114" s="58" t="s">
        <v>273</v>
      </c>
      <c r="C114" s="61">
        <v>8</v>
      </c>
      <c r="D114" s="61">
        <v>4</v>
      </c>
      <c r="E114" s="61">
        <v>81</v>
      </c>
      <c r="F114" s="52">
        <v>45</v>
      </c>
    </row>
    <row r="115" spans="2:6" ht="18.75">
      <c r="B115" s="58" t="s">
        <v>276</v>
      </c>
      <c r="C115" s="61"/>
      <c r="D115" s="61"/>
      <c r="E115" s="61"/>
      <c r="F115" s="61"/>
    </row>
    <row r="116" spans="2:6" ht="37.5">
      <c r="B116" s="60" t="s">
        <v>277</v>
      </c>
      <c r="C116" s="61"/>
      <c r="D116" s="61"/>
      <c r="E116" s="61"/>
      <c r="F116" s="61"/>
    </row>
    <row r="117" spans="2:6" ht="18.75">
      <c r="B117" s="58" t="s">
        <v>278</v>
      </c>
      <c r="C117" s="52">
        <v>10</v>
      </c>
      <c r="D117" s="61">
        <v>6</v>
      </c>
      <c r="E117" s="61">
        <v>100</v>
      </c>
      <c r="F117" s="61">
        <v>60</v>
      </c>
    </row>
    <row r="118" spans="2:6" ht="18.75">
      <c r="B118" s="58" t="s">
        <v>281</v>
      </c>
      <c r="C118" s="61"/>
      <c r="D118" s="61"/>
      <c r="E118" s="61"/>
      <c r="F118" s="61"/>
    </row>
    <row r="119" spans="2:6" ht="18.75">
      <c r="B119" s="58" t="s">
        <v>282</v>
      </c>
      <c r="C119" s="61"/>
      <c r="D119" s="61"/>
      <c r="E119" s="61"/>
      <c r="F119" s="61"/>
    </row>
    <row r="120" spans="2:6" ht="18.75">
      <c r="B120" s="58" t="s">
        <v>283</v>
      </c>
      <c r="C120" s="61"/>
      <c r="D120" s="61"/>
      <c r="E120" s="61"/>
      <c r="F120" s="61"/>
    </row>
    <row r="121" spans="2:6" ht="18.75">
      <c r="B121" s="58" t="s">
        <v>284</v>
      </c>
      <c r="C121" s="61"/>
      <c r="D121" s="61"/>
      <c r="E121" s="61"/>
      <c r="F121" s="61"/>
    </row>
    <row r="122" spans="2:6" ht="18.75">
      <c r="B122" s="58" t="s">
        <v>285</v>
      </c>
      <c r="C122" s="61"/>
      <c r="D122" s="61"/>
      <c r="E122" s="61"/>
      <c r="F122" s="61"/>
    </row>
    <row r="123" spans="2:6" ht="18.75">
      <c r="B123" s="58" t="s">
        <v>286</v>
      </c>
      <c r="C123" s="61">
        <v>3</v>
      </c>
      <c r="D123" s="61">
        <v>2</v>
      </c>
      <c r="E123" s="61">
        <v>30</v>
      </c>
      <c r="F123" s="61">
        <v>20</v>
      </c>
    </row>
    <row r="124" spans="2:6" ht="18.75">
      <c r="B124" s="58" t="s">
        <v>289</v>
      </c>
      <c r="C124" s="61"/>
      <c r="D124" s="61"/>
      <c r="E124" s="61"/>
      <c r="F124" s="61"/>
    </row>
    <row r="125" spans="2:6" ht="18.75">
      <c r="B125" s="58" t="s">
        <v>290</v>
      </c>
      <c r="C125" s="61"/>
      <c r="D125" s="61"/>
      <c r="E125" s="61"/>
      <c r="F125" s="61"/>
    </row>
    <row r="126" spans="2:6" ht="18.75">
      <c r="B126" s="60" t="s">
        <v>291</v>
      </c>
      <c r="C126" s="61"/>
      <c r="D126" s="61"/>
      <c r="E126" s="61"/>
      <c r="F126" s="61"/>
    </row>
    <row r="127" spans="2:6" ht="18.75">
      <c r="B127" s="58" t="s">
        <v>292</v>
      </c>
      <c r="C127" s="52">
        <v>10</v>
      </c>
      <c r="D127" s="61">
        <v>6</v>
      </c>
      <c r="E127" s="61">
        <v>100</v>
      </c>
      <c r="F127" s="61">
        <v>60</v>
      </c>
    </row>
    <row r="128" spans="2:6" ht="18.75">
      <c r="B128" s="58" t="s">
        <v>295</v>
      </c>
      <c r="C128" s="61"/>
      <c r="D128" s="61"/>
      <c r="E128" s="61"/>
      <c r="F128" s="61"/>
    </row>
    <row r="129" spans="2:6" ht="18.75">
      <c r="B129" s="58" t="s">
        <v>296</v>
      </c>
      <c r="C129" s="61"/>
      <c r="D129" s="61"/>
      <c r="E129" s="61"/>
      <c r="F129" s="61"/>
    </row>
    <row r="130" spans="2:6" ht="18.75">
      <c r="B130" s="58" t="s">
        <v>297</v>
      </c>
      <c r="C130" s="61">
        <v>2</v>
      </c>
      <c r="D130" s="61">
        <v>1</v>
      </c>
      <c r="E130" s="61">
        <v>20</v>
      </c>
      <c r="F130" s="52">
        <v>10</v>
      </c>
    </row>
    <row r="131" spans="2:6" ht="18.75">
      <c r="B131" s="60" t="s">
        <v>299</v>
      </c>
      <c r="C131" s="61"/>
      <c r="D131" s="61"/>
      <c r="E131" s="61"/>
      <c r="F131" s="61"/>
    </row>
    <row r="132" spans="2:6" ht="18.75">
      <c r="B132" s="58" t="s">
        <v>300</v>
      </c>
      <c r="C132" s="52">
        <v>13</v>
      </c>
      <c r="D132" s="61">
        <v>5</v>
      </c>
      <c r="E132" s="61">
        <v>130</v>
      </c>
      <c r="F132" s="61">
        <v>55</v>
      </c>
    </row>
    <row r="133" spans="2:6" ht="18.75">
      <c r="B133" s="58" t="s">
        <v>303</v>
      </c>
      <c r="C133" s="61"/>
      <c r="D133" s="61"/>
      <c r="E133" s="61"/>
      <c r="F133" s="61"/>
    </row>
    <row r="134" spans="2:6" ht="18.75">
      <c r="B134" s="58" t="s">
        <v>363</v>
      </c>
      <c r="C134" s="61"/>
      <c r="D134" s="61"/>
      <c r="E134" s="61"/>
      <c r="F134" s="61"/>
    </row>
    <row r="135" spans="2:6" ht="18.75">
      <c r="B135" s="58" t="s">
        <v>305</v>
      </c>
      <c r="C135" s="61"/>
      <c r="D135" s="61"/>
      <c r="E135" s="61"/>
      <c r="F135" s="61"/>
    </row>
    <row r="136" spans="2:6" ht="18.75">
      <c r="B136" s="58" t="s">
        <v>306</v>
      </c>
      <c r="C136" s="61">
        <v>3</v>
      </c>
      <c r="D136" s="61">
        <v>2</v>
      </c>
      <c r="E136" s="61">
        <v>30</v>
      </c>
      <c r="F136" s="61">
        <v>20</v>
      </c>
    </row>
    <row r="137" spans="2:6" ht="18.75">
      <c r="B137" s="60" t="s">
        <v>308</v>
      </c>
      <c r="C137" s="61"/>
      <c r="D137" s="61"/>
      <c r="E137" s="61"/>
      <c r="F137" s="61"/>
    </row>
    <row r="138" spans="2:6" ht="18.75">
      <c r="B138" s="58" t="s">
        <v>309</v>
      </c>
      <c r="C138" s="61">
        <v>10</v>
      </c>
      <c r="D138" s="61">
        <v>6</v>
      </c>
      <c r="E138" s="61">
        <v>100</v>
      </c>
      <c r="F138" s="52">
        <v>62</v>
      </c>
    </row>
    <row r="139" spans="2:6" ht="18.75">
      <c r="B139" s="58" t="s">
        <v>312</v>
      </c>
      <c r="C139" s="61"/>
      <c r="D139" s="61"/>
      <c r="E139" s="61"/>
      <c r="F139" s="61"/>
    </row>
    <row r="140" spans="2:6" ht="18.75">
      <c r="B140" s="58" t="s">
        <v>313</v>
      </c>
      <c r="C140" s="61"/>
      <c r="D140" s="61"/>
      <c r="E140" s="61"/>
      <c r="F140" s="61"/>
    </row>
    <row r="141" spans="2:6" ht="18.75">
      <c r="B141" s="58" t="s">
        <v>314</v>
      </c>
      <c r="C141" s="61"/>
      <c r="D141" s="61"/>
      <c r="E141" s="61"/>
      <c r="F141" s="61"/>
    </row>
    <row r="142" spans="2:6" ht="18.75">
      <c r="B142" s="58" t="s">
        <v>183</v>
      </c>
      <c r="C142" s="61"/>
      <c r="D142" s="61"/>
      <c r="E142" s="61"/>
      <c r="F142" s="61"/>
    </row>
    <row r="143" spans="2:6" ht="18.75">
      <c r="B143" s="58" t="s">
        <v>315</v>
      </c>
      <c r="C143" s="61"/>
      <c r="D143" s="61"/>
      <c r="E143" s="61"/>
      <c r="F143" s="61"/>
    </row>
    <row r="144" spans="2:6" ht="18.75">
      <c r="B144" s="58" t="s">
        <v>316</v>
      </c>
      <c r="C144" s="61"/>
      <c r="D144" s="61"/>
      <c r="E144" s="61"/>
      <c r="F144" s="61"/>
    </row>
    <row r="145" spans="2:6" ht="18.75">
      <c r="B145" s="58" t="s">
        <v>317</v>
      </c>
      <c r="C145" s="61"/>
      <c r="D145" s="61"/>
      <c r="E145" s="61"/>
      <c r="F145" s="61"/>
    </row>
    <row r="146" spans="2:6" ht="18.75">
      <c r="B146" s="60" t="s">
        <v>318</v>
      </c>
      <c r="C146" s="61"/>
      <c r="D146" s="61"/>
      <c r="E146" s="61"/>
      <c r="F146" s="61"/>
    </row>
    <row r="147" spans="2:6" ht="18.75">
      <c r="B147" s="58" t="s">
        <v>319</v>
      </c>
      <c r="C147" s="61">
        <v>7</v>
      </c>
      <c r="D147" s="61">
        <v>4</v>
      </c>
      <c r="E147" s="61">
        <v>70</v>
      </c>
      <c r="F147" s="61">
        <v>45</v>
      </c>
    </row>
    <row r="148" spans="2:6" ht="37.5">
      <c r="B148" s="60" t="s">
        <v>322</v>
      </c>
      <c r="C148" s="61"/>
      <c r="D148" s="61"/>
      <c r="E148" s="61"/>
      <c r="F148" s="61"/>
    </row>
    <row r="149" spans="2:6" ht="18.75">
      <c r="B149" s="58" t="s">
        <v>323</v>
      </c>
      <c r="C149" s="61">
        <v>10</v>
      </c>
      <c r="D149" s="61">
        <v>6</v>
      </c>
      <c r="E149" s="61">
        <v>102</v>
      </c>
      <c r="F149" s="61">
        <v>60</v>
      </c>
    </row>
    <row r="150" spans="2:6" ht="18.75">
      <c r="B150" s="58" t="s">
        <v>326</v>
      </c>
      <c r="C150" s="61"/>
      <c r="D150" s="61"/>
      <c r="E150" s="61"/>
      <c r="F150" s="61"/>
    </row>
    <row r="151" spans="2:6" ht="18.75">
      <c r="B151" s="58" t="s">
        <v>327</v>
      </c>
      <c r="C151" s="61"/>
      <c r="D151" s="61"/>
      <c r="E151" s="61"/>
      <c r="F151" s="61"/>
    </row>
    <row r="152" spans="2:6" ht="18.75">
      <c r="B152" s="58" t="s">
        <v>328</v>
      </c>
      <c r="C152" s="61"/>
      <c r="D152" s="61"/>
      <c r="E152" s="61"/>
      <c r="F152" s="61"/>
    </row>
    <row r="153" spans="2:6" ht="18.75">
      <c r="B153" s="58" t="s">
        <v>329</v>
      </c>
      <c r="C153" s="52">
        <v>3</v>
      </c>
      <c r="D153" s="61">
        <v>1</v>
      </c>
      <c r="E153" s="61">
        <v>30</v>
      </c>
      <c r="F153" s="52">
        <v>10</v>
      </c>
    </row>
    <row r="154" spans="3:6" ht="15">
      <c r="C154">
        <f>SUM(C7:C153)</f>
        <v>251</v>
      </c>
      <c r="D154" s="62">
        <f>SUM(D7:D153)</f>
        <v>140</v>
      </c>
      <c r="E154" s="62">
        <f>SUM(E7:E153)</f>
        <v>2633</v>
      </c>
      <c r="F154" s="62">
        <f>SUM(F7:F153)</f>
        <v>1551</v>
      </c>
    </row>
  </sheetData>
  <sheetProtection/>
  <mergeCells count="4">
    <mergeCell ref="C5:D5"/>
    <mergeCell ref="E5:F5"/>
    <mergeCell ref="A2:F2"/>
    <mergeCell ref="A3:F3"/>
  </mergeCells>
  <printOptions/>
  <pageMargins left="0.7" right="0.7" top="0.75" bottom="0.75" header="0.3" footer="0.3"/>
  <pageSetup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154"/>
  <sheetViews>
    <sheetView view="pageBreakPreview" zoomScale="130" zoomScaleSheetLayoutView="130" zoomScalePageLayoutView="0" workbookViewId="0" topLeftCell="A143">
      <selection activeCell="I128" sqref="I128"/>
    </sheetView>
  </sheetViews>
  <sheetFormatPr defaultColWidth="9.140625" defaultRowHeight="15"/>
  <cols>
    <col min="2" max="2" width="16.28125" style="0" customWidth="1"/>
    <col min="3" max="3" width="7.57421875" style="0" customWidth="1"/>
    <col min="4" max="4" width="9.28125" style="0" customWidth="1"/>
    <col min="5" max="5" width="10.57421875" style="0" customWidth="1"/>
    <col min="6" max="6" width="15.57421875" style="0" customWidth="1"/>
    <col min="7" max="7" width="9.28125" style="0" customWidth="1"/>
    <col min="8" max="8" width="16.140625" style="0" customWidth="1"/>
    <col min="9" max="9" width="11.57421875" style="0" customWidth="1"/>
  </cols>
  <sheetData>
    <row r="1" ht="15">
      <c r="H1" s="2"/>
    </row>
    <row r="2" spans="1:9" ht="18.75">
      <c r="A2" s="126" t="s">
        <v>54</v>
      </c>
      <c r="B2" s="126"/>
      <c r="C2" s="126"/>
      <c r="D2" s="126"/>
      <c r="E2" s="126"/>
      <c r="F2" s="126"/>
      <c r="G2" s="126"/>
      <c r="H2" s="126"/>
      <c r="I2" s="126"/>
    </row>
    <row r="3" spans="1:9" ht="39.75" customHeight="1">
      <c r="A3" s="133" t="s">
        <v>86</v>
      </c>
      <c r="B3" s="133"/>
      <c r="C3" s="133"/>
      <c r="D3" s="133"/>
      <c r="E3" s="133"/>
      <c r="F3" s="133"/>
      <c r="G3" s="133"/>
      <c r="H3" s="133"/>
      <c r="I3" s="133"/>
    </row>
    <row r="4" ht="15.75" thickBot="1"/>
    <row r="5" spans="1:9" ht="27" customHeight="1" thickBot="1">
      <c r="A5" s="131" t="s">
        <v>73</v>
      </c>
      <c r="B5" s="131" t="s">
        <v>47</v>
      </c>
      <c r="C5" s="146" t="s">
        <v>59</v>
      </c>
      <c r="D5" s="144"/>
      <c r="E5" s="144"/>
      <c r="F5" s="144"/>
      <c r="G5" s="144"/>
      <c r="H5" s="144"/>
      <c r="I5" s="145"/>
    </row>
    <row r="6" spans="1:9" ht="27" customHeight="1">
      <c r="A6" s="147"/>
      <c r="B6" s="147"/>
      <c r="C6" s="71" t="s">
        <v>26</v>
      </c>
      <c r="D6" s="71" t="s">
        <v>60</v>
      </c>
      <c r="E6" s="71" t="s">
        <v>61</v>
      </c>
      <c r="F6" s="71" t="s">
        <v>62</v>
      </c>
      <c r="G6" s="71" t="s">
        <v>63</v>
      </c>
      <c r="H6" s="71" t="s">
        <v>64</v>
      </c>
      <c r="I6" s="72" t="s">
        <v>65</v>
      </c>
    </row>
    <row r="7" spans="1:9" ht="49.5" customHeight="1">
      <c r="A7" s="32"/>
      <c r="B7" s="64" t="s">
        <v>366</v>
      </c>
      <c r="C7" s="63"/>
      <c r="D7" s="63"/>
      <c r="E7" s="63"/>
      <c r="F7" s="63"/>
      <c r="G7" s="63"/>
      <c r="H7" s="63"/>
      <c r="I7" s="63"/>
    </row>
    <row r="8" spans="1:9" ht="21" customHeight="1">
      <c r="A8" s="32"/>
      <c r="B8" s="55" t="s">
        <v>108</v>
      </c>
      <c r="C8" s="52">
        <v>7</v>
      </c>
      <c r="D8" s="66"/>
      <c r="E8" s="66"/>
      <c r="F8" s="66">
        <v>1</v>
      </c>
      <c r="G8" s="66">
        <v>1</v>
      </c>
      <c r="H8" s="66">
        <v>1</v>
      </c>
      <c r="I8" s="66"/>
    </row>
    <row r="9" spans="1:9" ht="27" customHeight="1">
      <c r="A9" s="32"/>
      <c r="B9" s="55" t="s">
        <v>112</v>
      </c>
      <c r="C9" s="52">
        <v>8</v>
      </c>
      <c r="D9" s="66">
        <v>1</v>
      </c>
      <c r="E9" s="66"/>
      <c r="F9" s="66">
        <v>1</v>
      </c>
      <c r="G9" s="66">
        <v>1</v>
      </c>
      <c r="H9" s="66">
        <v>2</v>
      </c>
      <c r="I9" s="66">
        <v>1</v>
      </c>
    </row>
    <row r="10" spans="1:9" ht="27" customHeight="1">
      <c r="A10" s="32"/>
      <c r="B10" s="55" t="s">
        <v>116</v>
      </c>
      <c r="C10" s="52">
        <v>2</v>
      </c>
      <c r="D10" s="66"/>
      <c r="E10" s="66"/>
      <c r="F10" s="66">
        <v>1</v>
      </c>
      <c r="G10" s="66"/>
      <c r="H10" s="66"/>
      <c r="I10" s="66">
        <v>1</v>
      </c>
    </row>
    <row r="11" spans="1:9" ht="33" customHeight="1">
      <c r="A11" s="32"/>
      <c r="B11" s="55" t="s">
        <v>119</v>
      </c>
      <c r="C11" s="52"/>
      <c r="D11" s="66"/>
      <c r="E11" s="66"/>
      <c r="F11" s="66"/>
      <c r="G11" s="66"/>
      <c r="H11" s="66"/>
      <c r="I11" s="66"/>
    </row>
    <row r="12" spans="1:9" ht="18.75">
      <c r="A12" s="32"/>
      <c r="B12" s="55" t="s">
        <v>120</v>
      </c>
      <c r="C12" s="52"/>
      <c r="D12" s="66"/>
      <c r="E12" s="66"/>
      <c r="F12" s="66"/>
      <c r="G12" s="66"/>
      <c r="H12" s="66"/>
      <c r="I12" s="66"/>
    </row>
    <row r="13" spans="1:9" ht="18.75">
      <c r="A13" s="32"/>
      <c r="B13" s="55" t="s">
        <v>121</v>
      </c>
      <c r="C13" s="52"/>
      <c r="D13" s="66"/>
      <c r="E13" s="66"/>
      <c r="F13" s="66"/>
      <c r="G13" s="66"/>
      <c r="H13" s="66"/>
      <c r="I13" s="66"/>
    </row>
    <row r="14" spans="1:9" ht="18.75">
      <c r="A14" s="32"/>
      <c r="B14" s="55" t="s">
        <v>333</v>
      </c>
      <c r="C14" s="52"/>
      <c r="D14" s="66"/>
      <c r="E14" s="66"/>
      <c r="F14" s="66"/>
      <c r="G14" s="66"/>
      <c r="H14" s="66"/>
      <c r="I14" s="66"/>
    </row>
    <row r="15" spans="1:9" ht="56.25">
      <c r="A15" s="32"/>
      <c r="B15" s="65" t="s">
        <v>367</v>
      </c>
      <c r="C15" s="52"/>
      <c r="D15" s="66"/>
      <c r="E15" s="66"/>
      <c r="F15" s="66"/>
      <c r="G15" s="66"/>
      <c r="H15" s="66"/>
      <c r="I15" s="66"/>
    </row>
    <row r="16" spans="1:9" ht="18.75">
      <c r="A16" s="32"/>
      <c r="B16" s="55" t="s">
        <v>123</v>
      </c>
      <c r="C16" s="52">
        <v>4</v>
      </c>
      <c r="D16" s="32"/>
      <c r="E16" s="32"/>
      <c r="F16" s="67">
        <v>1</v>
      </c>
      <c r="G16" s="67">
        <v>1</v>
      </c>
      <c r="H16" s="32"/>
      <c r="I16" s="32"/>
    </row>
    <row r="17" spans="1:9" ht="37.5">
      <c r="A17" s="32"/>
      <c r="B17" s="55" t="s">
        <v>126</v>
      </c>
      <c r="C17" s="52"/>
      <c r="D17" s="32"/>
      <c r="E17" s="32"/>
      <c r="F17" s="32"/>
      <c r="G17" s="32"/>
      <c r="H17" s="32"/>
      <c r="I17" s="32"/>
    </row>
    <row r="18" spans="1:9" ht="37.5">
      <c r="A18" s="32"/>
      <c r="B18" s="55" t="s">
        <v>127</v>
      </c>
      <c r="C18" s="52"/>
      <c r="D18" s="32"/>
      <c r="E18" s="32"/>
      <c r="F18" s="32"/>
      <c r="G18" s="32"/>
      <c r="H18" s="32"/>
      <c r="I18" s="32"/>
    </row>
    <row r="19" spans="1:9" ht="37.5">
      <c r="A19" s="32"/>
      <c r="B19" s="55" t="s">
        <v>128</v>
      </c>
      <c r="C19" s="52"/>
      <c r="D19" s="32"/>
      <c r="E19" s="32"/>
      <c r="F19" s="32"/>
      <c r="G19" s="32"/>
      <c r="H19" s="32"/>
      <c r="I19" s="32"/>
    </row>
    <row r="20" spans="1:9" ht="37.5">
      <c r="A20" s="32"/>
      <c r="B20" s="55" t="s">
        <v>129</v>
      </c>
      <c r="C20" s="52"/>
      <c r="D20" s="32"/>
      <c r="E20" s="32"/>
      <c r="F20" s="32"/>
      <c r="G20" s="32"/>
      <c r="H20" s="32"/>
      <c r="I20" s="32"/>
    </row>
    <row r="21" spans="1:9" ht="18.75">
      <c r="A21" s="32"/>
      <c r="B21" s="55" t="s">
        <v>130</v>
      </c>
      <c r="C21" s="52"/>
      <c r="D21" s="32"/>
      <c r="E21" s="32"/>
      <c r="F21" s="32"/>
      <c r="G21" s="32"/>
      <c r="H21" s="32"/>
      <c r="I21" s="32"/>
    </row>
    <row r="22" spans="1:9" ht="18.75">
      <c r="A22" s="32"/>
      <c r="B22" s="55" t="s">
        <v>131</v>
      </c>
      <c r="C22" s="52"/>
      <c r="D22" s="32"/>
      <c r="E22" s="32"/>
      <c r="F22" s="32"/>
      <c r="G22" s="32"/>
      <c r="H22" s="32"/>
      <c r="I22" s="32"/>
    </row>
    <row r="23" spans="1:9" ht="37.5">
      <c r="A23" s="32"/>
      <c r="B23" s="55" t="s">
        <v>132</v>
      </c>
      <c r="C23" s="52"/>
      <c r="D23" s="32"/>
      <c r="E23" s="32"/>
      <c r="F23" s="32"/>
      <c r="G23" s="32"/>
      <c r="H23" s="32"/>
      <c r="I23" s="32"/>
    </row>
    <row r="24" spans="1:9" ht="18.75">
      <c r="A24" s="32"/>
      <c r="B24" s="55" t="s">
        <v>133</v>
      </c>
      <c r="C24" s="52">
        <v>3</v>
      </c>
      <c r="D24" s="32"/>
      <c r="E24" s="32"/>
      <c r="F24" s="32"/>
      <c r="G24" s="32"/>
      <c r="H24" s="32"/>
      <c r="I24" s="32"/>
    </row>
    <row r="25" spans="1:9" ht="18.75">
      <c r="A25" s="32"/>
      <c r="B25" s="55" t="s">
        <v>136</v>
      </c>
      <c r="C25" s="52"/>
      <c r="D25" s="32"/>
      <c r="E25" s="32"/>
      <c r="F25" s="32"/>
      <c r="G25" s="32"/>
      <c r="H25" s="32"/>
      <c r="I25" s="32"/>
    </row>
    <row r="26" spans="1:9" ht="56.25">
      <c r="A26" s="32"/>
      <c r="B26" s="65" t="s">
        <v>368</v>
      </c>
      <c r="C26" s="52"/>
      <c r="D26" s="32"/>
      <c r="E26" s="32"/>
      <c r="F26" s="32"/>
      <c r="G26" s="32"/>
      <c r="H26" s="32"/>
      <c r="I26" s="32"/>
    </row>
    <row r="27" spans="1:9" ht="18.75">
      <c r="A27" s="32"/>
      <c r="B27" s="55" t="s">
        <v>138</v>
      </c>
      <c r="C27" s="52">
        <v>10</v>
      </c>
      <c r="D27" s="67">
        <v>1</v>
      </c>
      <c r="E27" s="32"/>
      <c r="F27" s="67">
        <v>1</v>
      </c>
      <c r="G27" s="67">
        <v>3</v>
      </c>
      <c r="H27" s="32"/>
      <c r="I27" s="67">
        <v>1</v>
      </c>
    </row>
    <row r="28" spans="1:9" ht="37.5">
      <c r="A28" s="32"/>
      <c r="B28" s="55" t="s">
        <v>142</v>
      </c>
      <c r="C28" s="52">
        <v>6</v>
      </c>
      <c r="D28" s="32"/>
      <c r="E28" s="32"/>
      <c r="F28" s="67">
        <v>1</v>
      </c>
      <c r="G28" s="32"/>
      <c r="H28" s="32"/>
      <c r="I28" s="32"/>
    </row>
    <row r="29" spans="1:9" ht="18.75">
      <c r="A29" s="32"/>
      <c r="B29" s="55" t="s">
        <v>145</v>
      </c>
      <c r="C29" s="52"/>
      <c r="D29" s="32"/>
      <c r="E29" s="32"/>
      <c r="F29" s="32"/>
      <c r="G29" s="32"/>
      <c r="H29" s="32"/>
      <c r="I29" s="32"/>
    </row>
    <row r="30" spans="1:9" ht="18.75">
      <c r="A30" s="32"/>
      <c r="B30" s="55" t="s">
        <v>146</v>
      </c>
      <c r="C30" s="52">
        <v>4</v>
      </c>
      <c r="D30" s="32"/>
      <c r="E30" s="32"/>
      <c r="F30" s="32">
        <v>1</v>
      </c>
      <c r="G30" s="32"/>
      <c r="H30" s="32"/>
      <c r="I30" s="32"/>
    </row>
    <row r="31" spans="1:9" ht="18.75">
      <c r="A31" s="32"/>
      <c r="B31" s="55" t="s">
        <v>149</v>
      </c>
      <c r="C31" s="52">
        <v>6</v>
      </c>
      <c r="D31" s="32"/>
      <c r="E31" s="32"/>
      <c r="F31" s="67">
        <v>1</v>
      </c>
      <c r="G31" s="67">
        <v>1</v>
      </c>
      <c r="H31" s="32"/>
      <c r="I31" s="32"/>
    </row>
    <row r="32" spans="1:9" ht="37.5">
      <c r="A32" s="32"/>
      <c r="B32" s="65" t="s">
        <v>369</v>
      </c>
      <c r="C32" s="52"/>
      <c r="D32" s="32"/>
      <c r="E32" s="32"/>
      <c r="F32" s="32"/>
      <c r="G32" s="32"/>
      <c r="H32" s="32"/>
      <c r="I32" s="32"/>
    </row>
    <row r="33" spans="1:9" ht="37.5">
      <c r="A33" s="32"/>
      <c r="B33" s="55" t="s">
        <v>153</v>
      </c>
      <c r="C33" s="52">
        <v>6</v>
      </c>
      <c r="D33" s="32"/>
      <c r="E33" s="32"/>
      <c r="F33" s="67">
        <v>2</v>
      </c>
      <c r="G33" s="67">
        <v>2</v>
      </c>
      <c r="H33" s="32"/>
      <c r="I33" s="67">
        <v>1</v>
      </c>
    </row>
    <row r="34" spans="1:9" ht="18.75">
      <c r="A34" s="32"/>
      <c r="B34" s="57" t="s">
        <v>157</v>
      </c>
      <c r="C34" s="61"/>
      <c r="D34" s="32"/>
      <c r="E34" s="32"/>
      <c r="F34" s="32"/>
      <c r="G34" s="32"/>
      <c r="H34" s="32"/>
      <c r="I34" s="32"/>
    </row>
    <row r="35" spans="1:9" ht="18.75">
      <c r="A35" s="32"/>
      <c r="B35" s="57" t="s">
        <v>158</v>
      </c>
      <c r="C35" s="61"/>
      <c r="D35" s="32"/>
      <c r="E35" s="32"/>
      <c r="F35" s="32"/>
      <c r="G35" s="32"/>
      <c r="H35" s="32"/>
      <c r="I35" s="32"/>
    </row>
    <row r="36" spans="1:9" ht="18.75">
      <c r="A36" s="32"/>
      <c r="B36" s="57" t="s">
        <v>159</v>
      </c>
      <c r="C36" s="61"/>
      <c r="D36" s="32"/>
      <c r="E36" s="32"/>
      <c r="F36" s="32"/>
      <c r="G36" s="32"/>
      <c r="H36" s="32"/>
      <c r="I36" s="32"/>
    </row>
    <row r="37" spans="1:9" ht="37.5">
      <c r="A37" s="32"/>
      <c r="B37" s="58" t="s">
        <v>160</v>
      </c>
      <c r="C37" s="61"/>
      <c r="D37" s="32"/>
      <c r="E37" s="32"/>
      <c r="F37" s="32"/>
      <c r="G37" s="32"/>
      <c r="H37" s="32"/>
      <c r="I37" s="32"/>
    </row>
    <row r="38" spans="1:9" ht="18.75">
      <c r="A38" s="32"/>
      <c r="B38" s="57" t="s">
        <v>161</v>
      </c>
      <c r="C38" s="61"/>
      <c r="D38" s="32"/>
      <c r="E38" s="32"/>
      <c r="F38" s="32"/>
      <c r="G38" s="32"/>
      <c r="H38" s="32"/>
      <c r="I38" s="32"/>
    </row>
    <row r="39" spans="1:9" ht="18.75">
      <c r="A39" s="32"/>
      <c r="B39" s="57" t="s">
        <v>162</v>
      </c>
      <c r="C39" s="61"/>
      <c r="D39" s="32"/>
      <c r="E39" s="32"/>
      <c r="F39" s="32"/>
      <c r="G39" s="32"/>
      <c r="H39" s="32"/>
      <c r="I39" s="32"/>
    </row>
    <row r="40" spans="1:9" ht="18.75">
      <c r="A40" s="32"/>
      <c r="B40" s="57" t="s">
        <v>163</v>
      </c>
      <c r="C40" s="61"/>
      <c r="D40" s="32"/>
      <c r="E40" s="32"/>
      <c r="F40" s="32"/>
      <c r="G40" s="32"/>
      <c r="H40" s="32"/>
      <c r="I40" s="32"/>
    </row>
    <row r="41" spans="1:9" ht="37.5">
      <c r="A41" s="32"/>
      <c r="B41" s="65" t="s">
        <v>370</v>
      </c>
      <c r="C41" s="61"/>
      <c r="D41" s="32"/>
      <c r="E41" s="32"/>
      <c r="F41" s="32"/>
      <c r="G41" s="32"/>
      <c r="H41" s="32"/>
      <c r="I41" s="32"/>
    </row>
    <row r="42" spans="1:9" ht="18.75">
      <c r="A42" s="32"/>
      <c r="B42" s="57" t="s">
        <v>165</v>
      </c>
      <c r="C42" s="52">
        <v>22</v>
      </c>
      <c r="D42" s="67">
        <v>2</v>
      </c>
      <c r="E42" s="67">
        <v>3</v>
      </c>
      <c r="F42" s="67">
        <v>4</v>
      </c>
      <c r="G42" s="67">
        <v>4</v>
      </c>
      <c r="H42" s="67">
        <v>5</v>
      </c>
      <c r="I42" s="67">
        <v>1</v>
      </c>
    </row>
    <row r="43" spans="1:9" ht="18.75">
      <c r="A43" s="32"/>
      <c r="B43" s="57" t="s">
        <v>169</v>
      </c>
      <c r="C43" s="61"/>
      <c r="D43" s="32"/>
      <c r="E43" s="32"/>
      <c r="F43" s="32"/>
      <c r="G43" s="32"/>
      <c r="H43" s="32"/>
      <c r="I43" s="32"/>
    </row>
    <row r="44" spans="1:9" ht="18.75">
      <c r="A44" s="32"/>
      <c r="B44" s="57" t="s">
        <v>343</v>
      </c>
      <c r="C44" s="61"/>
      <c r="D44" s="32"/>
      <c r="E44" s="32"/>
      <c r="F44" s="32"/>
      <c r="G44" s="32"/>
      <c r="H44" s="32"/>
      <c r="I44" s="32"/>
    </row>
    <row r="45" spans="1:9" ht="37.5">
      <c r="A45" s="32"/>
      <c r="B45" s="58" t="s">
        <v>171</v>
      </c>
      <c r="C45" s="61"/>
      <c r="D45" s="32"/>
      <c r="E45" s="32"/>
      <c r="F45" s="32"/>
      <c r="G45" s="32"/>
      <c r="H45" s="32"/>
      <c r="I45" s="32"/>
    </row>
    <row r="46" spans="1:9" ht="37.5">
      <c r="A46" s="32"/>
      <c r="B46" s="58" t="s">
        <v>172</v>
      </c>
      <c r="C46" s="61"/>
      <c r="D46" s="32"/>
      <c r="E46" s="32"/>
      <c r="F46" s="32"/>
      <c r="G46" s="32"/>
      <c r="H46" s="32"/>
      <c r="I46" s="32"/>
    </row>
    <row r="47" spans="1:9" ht="56.25">
      <c r="A47" s="32"/>
      <c r="B47" s="65" t="s">
        <v>371</v>
      </c>
      <c r="C47" s="61"/>
      <c r="D47" s="32"/>
      <c r="E47" s="32"/>
      <c r="F47" s="32"/>
      <c r="G47" s="32"/>
      <c r="H47" s="32"/>
      <c r="I47" s="32"/>
    </row>
    <row r="48" spans="1:9" ht="37.5">
      <c r="A48" s="32"/>
      <c r="B48" s="58" t="s">
        <v>174</v>
      </c>
      <c r="C48" s="61">
        <v>9</v>
      </c>
      <c r="D48" s="32"/>
      <c r="E48" s="32"/>
      <c r="F48" s="67">
        <v>2</v>
      </c>
      <c r="G48" s="67">
        <v>2</v>
      </c>
      <c r="H48" s="32"/>
      <c r="I48" s="67">
        <v>1</v>
      </c>
    </row>
    <row r="49" spans="1:9" ht="18.75">
      <c r="A49" s="32"/>
      <c r="B49" s="58" t="s">
        <v>177</v>
      </c>
      <c r="C49" s="61">
        <v>7</v>
      </c>
      <c r="D49" s="32"/>
      <c r="E49" s="32"/>
      <c r="F49" s="67">
        <v>1</v>
      </c>
      <c r="G49" s="67">
        <v>3</v>
      </c>
      <c r="H49" s="67">
        <v>1</v>
      </c>
      <c r="I49" s="32"/>
    </row>
    <row r="50" spans="1:9" ht="18.75">
      <c r="A50" s="32"/>
      <c r="B50" s="58" t="s">
        <v>180</v>
      </c>
      <c r="C50" s="61"/>
      <c r="D50" s="32"/>
      <c r="E50" s="32"/>
      <c r="F50" s="32"/>
      <c r="G50" s="32"/>
      <c r="H50" s="32"/>
      <c r="I50" s="32"/>
    </row>
    <row r="51" spans="1:9" ht="18.75">
      <c r="A51" s="32"/>
      <c r="B51" s="58" t="s">
        <v>181</v>
      </c>
      <c r="C51" s="61"/>
      <c r="D51" s="32"/>
      <c r="E51" s="32"/>
      <c r="F51" s="32"/>
      <c r="G51" s="32"/>
      <c r="H51" s="32"/>
      <c r="I51" s="32"/>
    </row>
    <row r="52" spans="1:9" ht="37.5">
      <c r="A52" s="32"/>
      <c r="B52" s="58" t="s">
        <v>182</v>
      </c>
      <c r="C52" s="61"/>
      <c r="D52" s="32"/>
      <c r="E52" s="32"/>
      <c r="F52" s="32"/>
      <c r="G52" s="32"/>
      <c r="H52" s="32"/>
      <c r="I52" s="32"/>
    </row>
    <row r="53" spans="1:9" ht="18.75">
      <c r="A53" s="32"/>
      <c r="B53" s="58" t="s">
        <v>183</v>
      </c>
      <c r="C53" s="61"/>
      <c r="D53" s="32"/>
      <c r="E53" s="32"/>
      <c r="F53" s="32"/>
      <c r="G53" s="32"/>
      <c r="H53" s="32"/>
      <c r="I53" s="32"/>
    </row>
    <row r="54" spans="1:9" ht="37.5">
      <c r="A54" s="32"/>
      <c r="B54" s="58" t="s">
        <v>184</v>
      </c>
      <c r="C54" s="61"/>
      <c r="D54" s="32"/>
      <c r="E54" s="32"/>
      <c r="F54" s="32"/>
      <c r="G54" s="32"/>
      <c r="H54" s="32"/>
      <c r="I54" s="32"/>
    </row>
    <row r="55" spans="1:9" ht="37.5">
      <c r="A55" s="32"/>
      <c r="B55" s="58" t="s">
        <v>185</v>
      </c>
      <c r="C55" s="61">
        <v>6</v>
      </c>
      <c r="D55" s="32"/>
      <c r="E55" s="32"/>
      <c r="F55" s="67">
        <v>1</v>
      </c>
      <c r="G55" s="67">
        <v>3</v>
      </c>
      <c r="H55" s="32"/>
      <c r="I55" s="32"/>
    </row>
    <row r="56" spans="1:9" ht="18.75">
      <c r="A56" s="32"/>
      <c r="B56" s="58" t="s">
        <v>188</v>
      </c>
      <c r="C56" s="61"/>
      <c r="D56" s="32"/>
      <c r="E56" s="32"/>
      <c r="F56" s="32"/>
      <c r="G56" s="32"/>
      <c r="H56" s="32"/>
      <c r="I56" s="32"/>
    </row>
    <row r="57" spans="1:9" ht="18.75">
      <c r="A57" s="32"/>
      <c r="B57" s="58" t="s">
        <v>189</v>
      </c>
      <c r="C57" s="61">
        <v>5</v>
      </c>
      <c r="D57" s="32"/>
      <c r="E57" s="32"/>
      <c r="F57" s="32"/>
      <c r="G57" s="67">
        <v>1</v>
      </c>
      <c r="H57" s="32">
        <v>1</v>
      </c>
      <c r="I57" s="32"/>
    </row>
    <row r="58" spans="1:9" ht="18.75">
      <c r="A58" s="32"/>
      <c r="B58" s="58" t="s">
        <v>348</v>
      </c>
      <c r="C58" s="61"/>
      <c r="D58" s="32"/>
      <c r="E58" s="32"/>
      <c r="F58" s="32"/>
      <c r="G58" s="32"/>
      <c r="H58" s="32"/>
      <c r="I58" s="32"/>
    </row>
    <row r="59" spans="1:9" ht="37.5">
      <c r="A59" s="32"/>
      <c r="B59" s="58" t="s">
        <v>193</v>
      </c>
      <c r="C59" s="61"/>
      <c r="D59" s="32"/>
      <c r="E59" s="32"/>
      <c r="F59" s="32"/>
      <c r="G59" s="32"/>
      <c r="H59" s="32"/>
      <c r="I59" s="32"/>
    </row>
    <row r="60" spans="1:9" ht="56.25">
      <c r="A60" s="32"/>
      <c r="B60" s="65" t="s">
        <v>372</v>
      </c>
      <c r="C60" s="61"/>
      <c r="D60" s="32"/>
      <c r="E60" s="32"/>
      <c r="F60" s="32"/>
      <c r="G60" s="32"/>
      <c r="H60" s="32"/>
      <c r="I60" s="32"/>
    </row>
    <row r="61" spans="1:9" ht="18.75">
      <c r="A61" s="32"/>
      <c r="B61" s="58" t="s">
        <v>195</v>
      </c>
      <c r="C61" s="52">
        <v>5</v>
      </c>
      <c r="D61" s="32"/>
      <c r="E61" s="32"/>
      <c r="F61" s="67">
        <v>1</v>
      </c>
      <c r="G61" s="67">
        <v>2</v>
      </c>
      <c r="H61" s="32"/>
      <c r="I61" s="32"/>
    </row>
    <row r="62" spans="1:9" ht="18.75">
      <c r="A62" s="32"/>
      <c r="B62" s="58" t="s">
        <v>198</v>
      </c>
      <c r="C62" s="61">
        <v>2</v>
      </c>
      <c r="D62" s="32"/>
      <c r="E62" s="32"/>
      <c r="F62" s="67">
        <v>1</v>
      </c>
      <c r="G62" s="67">
        <v>1</v>
      </c>
      <c r="H62" s="32"/>
      <c r="I62" s="32"/>
    </row>
    <row r="63" spans="1:9" ht="37.5">
      <c r="A63" s="32"/>
      <c r="B63" s="58" t="s">
        <v>200</v>
      </c>
      <c r="C63" s="61"/>
      <c r="D63" s="32"/>
      <c r="E63" s="32"/>
      <c r="F63" s="32"/>
      <c r="G63" s="32"/>
      <c r="H63" s="32"/>
      <c r="I63" s="32"/>
    </row>
    <row r="64" spans="1:9" ht="18.75">
      <c r="A64" s="32"/>
      <c r="B64" s="58" t="s">
        <v>201</v>
      </c>
      <c r="C64" s="61"/>
      <c r="D64" s="32"/>
      <c r="E64" s="32"/>
      <c r="F64" s="32"/>
      <c r="G64" s="32"/>
      <c r="H64" s="32"/>
      <c r="I64" s="32"/>
    </row>
    <row r="65" spans="1:9" ht="37.5">
      <c r="A65" s="32"/>
      <c r="B65" s="58" t="s">
        <v>202</v>
      </c>
      <c r="C65" s="61"/>
      <c r="D65" s="32"/>
      <c r="E65" s="32"/>
      <c r="F65" s="32"/>
      <c r="G65" s="32"/>
      <c r="H65" s="32"/>
      <c r="I65" s="32"/>
    </row>
    <row r="66" spans="1:9" ht="18.75">
      <c r="A66" s="32"/>
      <c r="B66" s="58" t="s">
        <v>146</v>
      </c>
      <c r="C66" s="61"/>
      <c r="D66" s="32"/>
      <c r="E66" s="32"/>
      <c r="F66" s="32"/>
      <c r="G66" s="32"/>
      <c r="H66" s="32"/>
      <c r="I66" s="32"/>
    </row>
    <row r="67" spans="1:9" ht="18.75">
      <c r="A67" s="32"/>
      <c r="B67" s="58" t="s">
        <v>203</v>
      </c>
      <c r="C67" s="61"/>
      <c r="D67" s="32"/>
      <c r="E67" s="32"/>
      <c r="F67" s="32"/>
      <c r="G67" s="32"/>
      <c r="H67" s="32"/>
      <c r="I67" s="32"/>
    </row>
    <row r="68" spans="1:9" ht="37.5">
      <c r="A68" s="32"/>
      <c r="B68" s="58" t="s">
        <v>204</v>
      </c>
      <c r="C68" s="61"/>
      <c r="D68" s="32"/>
      <c r="E68" s="32"/>
      <c r="F68" s="32"/>
      <c r="G68" s="32"/>
      <c r="H68" s="32"/>
      <c r="I68" s="32"/>
    </row>
    <row r="69" spans="1:9" ht="37.5">
      <c r="A69" s="32"/>
      <c r="B69" s="58" t="s">
        <v>205</v>
      </c>
      <c r="C69" s="61"/>
      <c r="D69" s="32"/>
      <c r="E69" s="32"/>
      <c r="F69" s="32"/>
      <c r="G69" s="32"/>
      <c r="H69" s="32"/>
      <c r="I69" s="32"/>
    </row>
    <row r="70" spans="1:9" ht="37.5">
      <c r="A70" s="32"/>
      <c r="B70" s="58" t="s">
        <v>206</v>
      </c>
      <c r="C70" s="61"/>
      <c r="D70" s="32"/>
      <c r="E70" s="32"/>
      <c r="F70" s="32"/>
      <c r="G70" s="32"/>
      <c r="H70" s="32"/>
      <c r="I70" s="32"/>
    </row>
    <row r="71" spans="1:9" ht="37.5">
      <c r="A71" s="32"/>
      <c r="B71" s="58" t="s">
        <v>207</v>
      </c>
      <c r="C71" s="61"/>
      <c r="D71" s="32"/>
      <c r="E71" s="32"/>
      <c r="F71" s="32"/>
      <c r="G71" s="32"/>
      <c r="H71" s="32"/>
      <c r="I71" s="32"/>
    </row>
    <row r="72" spans="1:9" ht="37.5">
      <c r="A72" s="32"/>
      <c r="B72" s="58" t="s">
        <v>208</v>
      </c>
      <c r="C72" s="61">
        <v>3</v>
      </c>
      <c r="D72" s="32"/>
      <c r="E72" s="32"/>
      <c r="F72" s="32"/>
      <c r="G72" s="67">
        <v>1</v>
      </c>
      <c r="H72" s="32"/>
      <c r="I72" s="32"/>
    </row>
    <row r="73" spans="1:9" ht="56.25">
      <c r="A73" s="32"/>
      <c r="B73" s="58" t="s">
        <v>211</v>
      </c>
      <c r="C73" s="61"/>
      <c r="D73" s="32"/>
      <c r="E73" s="32"/>
      <c r="F73" s="32"/>
      <c r="G73" s="32"/>
      <c r="H73" s="32"/>
      <c r="I73" s="32"/>
    </row>
    <row r="74" spans="1:9" ht="56.25">
      <c r="A74" s="32"/>
      <c r="B74" s="65" t="s">
        <v>373</v>
      </c>
      <c r="C74" s="61"/>
      <c r="D74" s="32"/>
      <c r="E74" s="32"/>
      <c r="F74" s="32"/>
      <c r="G74" s="32"/>
      <c r="H74" s="32"/>
      <c r="I74" s="32"/>
    </row>
    <row r="75" spans="1:9" ht="37.5">
      <c r="A75" s="32"/>
      <c r="B75" s="58" t="s">
        <v>213</v>
      </c>
      <c r="C75" s="52">
        <v>5</v>
      </c>
      <c r="D75" s="32"/>
      <c r="E75" s="32"/>
      <c r="F75" s="67">
        <v>3</v>
      </c>
      <c r="G75" s="67">
        <v>1</v>
      </c>
      <c r="H75" s="32"/>
      <c r="I75" s="32"/>
    </row>
    <row r="76" spans="1:9" ht="18.75">
      <c r="A76" s="32"/>
      <c r="B76" s="58" t="s">
        <v>216</v>
      </c>
      <c r="C76" s="61"/>
      <c r="D76" s="32"/>
      <c r="E76" s="32"/>
      <c r="F76" s="32"/>
      <c r="G76" s="32"/>
      <c r="H76" s="32"/>
      <c r="I76" s="32"/>
    </row>
    <row r="77" spans="1:9" ht="18.75">
      <c r="A77" s="32"/>
      <c r="B77" s="58" t="s">
        <v>217</v>
      </c>
      <c r="C77" s="61"/>
      <c r="D77" s="32"/>
      <c r="E77" s="32"/>
      <c r="F77" s="32"/>
      <c r="G77" s="32"/>
      <c r="H77" s="32"/>
      <c r="I77" s="32"/>
    </row>
    <row r="78" spans="1:9" ht="18.75">
      <c r="A78" s="32"/>
      <c r="B78" s="58" t="s">
        <v>218</v>
      </c>
      <c r="C78" s="61"/>
      <c r="D78" s="32"/>
      <c r="E78" s="32"/>
      <c r="F78" s="32"/>
      <c r="G78" s="32"/>
      <c r="H78" s="32"/>
      <c r="I78" s="32"/>
    </row>
    <row r="79" spans="1:9" ht="37.5">
      <c r="A79" s="32"/>
      <c r="B79" s="58" t="s">
        <v>219</v>
      </c>
      <c r="C79" s="61"/>
      <c r="D79" s="32"/>
      <c r="E79" s="32"/>
      <c r="F79" s="32"/>
      <c r="G79" s="32"/>
      <c r="H79" s="32"/>
      <c r="I79" s="32"/>
    </row>
    <row r="80" spans="1:9" ht="37.5">
      <c r="A80" s="32"/>
      <c r="B80" s="58" t="s">
        <v>220</v>
      </c>
      <c r="C80" s="61"/>
      <c r="D80" s="32"/>
      <c r="E80" s="32"/>
      <c r="F80" s="32"/>
      <c r="G80" s="32"/>
      <c r="H80" s="32"/>
      <c r="I80" s="32"/>
    </row>
    <row r="81" spans="1:9" ht="37.5">
      <c r="A81" s="32"/>
      <c r="B81" s="58" t="s">
        <v>221</v>
      </c>
      <c r="C81" s="61"/>
      <c r="D81" s="32"/>
      <c r="E81" s="32"/>
      <c r="F81" s="32"/>
      <c r="G81" s="32"/>
      <c r="H81" s="32"/>
      <c r="I81" s="32"/>
    </row>
    <row r="82" spans="1:9" ht="37.5">
      <c r="A82" s="32"/>
      <c r="B82" s="58" t="s">
        <v>222</v>
      </c>
      <c r="C82" s="61">
        <v>3</v>
      </c>
      <c r="D82" s="32"/>
      <c r="E82" s="32"/>
      <c r="F82" s="32"/>
      <c r="G82" s="32"/>
      <c r="H82" s="32"/>
      <c r="I82" s="32"/>
    </row>
    <row r="83" spans="1:9" ht="37.5">
      <c r="A83" s="32"/>
      <c r="B83" s="58" t="s">
        <v>225</v>
      </c>
      <c r="C83" s="61"/>
      <c r="D83" s="32"/>
      <c r="E83" s="32"/>
      <c r="F83" s="32"/>
      <c r="G83" s="32"/>
      <c r="H83" s="32"/>
      <c r="I83" s="32"/>
    </row>
    <row r="84" spans="1:9" ht="18.75">
      <c r="A84" s="32"/>
      <c r="B84" s="58" t="s">
        <v>226</v>
      </c>
      <c r="C84" s="61"/>
      <c r="D84" s="32"/>
      <c r="E84" s="32"/>
      <c r="F84" s="32"/>
      <c r="G84" s="32"/>
      <c r="H84" s="32"/>
      <c r="I84" s="32"/>
    </row>
    <row r="85" spans="1:9" ht="18.75">
      <c r="A85" s="32"/>
      <c r="B85" s="58" t="s">
        <v>227</v>
      </c>
      <c r="C85" s="61">
        <v>6</v>
      </c>
      <c r="D85" s="32"/>
      <c r="E85" s="32"/>
      <c r="F85" s="67">
        <v>2</v>
      </c>
      <c r="G85" s="32"/>
      <c r="H85" s="32"/>
      <c r="I85" s="32"/>
    </row>
    <row r="86" spans="1:9" ht="37.5">
      <c r="A86" s="32"/>
      <c r="B86" s="58" t="s">
        <v>229</v>
      </c>
      <c r="C86" s="61"/>
      <c r="D86" s="32"/>
      <c r="E86" s="32"/>
      <c r="F86" s="32"/>
      <c r="G86" s="32"/>
      <c r="H86" s="32"/>
      <c r="I86" s="32"/>
    </row>
    <row r="87" spans="1:9" ht="18.75">
      <c r="A87" s="32"/>
      <c r="B87" s="58" t="s">
        <v>230</v>
      </c>
      <c r="C87" s="61"/>
      <c r="D87" s="32"/>
      <c r="E87" s="32"/>
      <c r="F87" s="32"/>
      <c r="G87" s="32"/>
      <c r="H87" s="32"/>
      <c r="I87" s="32"/>
    </row>
    <row r="88" spans="1:9" ht="37.5">
      <c r="A88" s="32"/>
      <c r="B88" s="58" t="s">
        <v>231</v>
      </c>
      <c r="C88" s="61"/>
      <c r="D88" s="32"/>
      <c r="E88" s="32"/>
      <c r="F88" s="32"/>
      <c r="G88" s="32"/>
      <c r="H88" s="32"/>
      <c r="I88" s="32"/>
    </row>
    <row r="89" spans="1:9" ht="37.5">
      <c r="A89" s="32"/>
      <c r="B89" s="65" t="s">
        <v>374</v>
      </c>
      <c r="C89" s="61"/>
      <c r="D89" s="32"/>
      <c r="E89" s="32"/>
      <c r="F89" s="32"/>
      <c r="G89" s="32"/>
      <c r="H89" s="32"/>
      <c r="I89" s="32"/>
    </row>
    <row r="90" spans="1:9" ht="37.5">
      <c r="A90" s="32"/>
      <c r="B90" s="58" t="s">
        <v>233</v>
      </c>
      <c r="C90" s="52">
        <v>12</v>
      </c>
      <c r="D90" s="32"/>
      <c r="E90" s="32"/>
      <c r="F90" s="67">
        <v>2</v>
      </c>
      <c r="G90" s="67">
        <v>3</v>
      </c>
      <c r="H90" s="32"/>
      <c r="I90" s="32"/>
    </row>
    <row r="91" spans="1:9" ht="56.25">
      <c r="A91" s="32"/>
      <c r="B91" s="65" t="s">
        <v>375</v>
      </c>
      <c r="C91" s="61"/>
      <c r="D91" s="32"/>
      <c r="E91" s="32"/>
      <c r="F91" s="32"/>
      <c r="G91" s="32"/>
      <c r="H91" s="32"/>
      <c r="I91" s="32"/>
    </row>
    <row r="92" spans="1:9" ht="37.5">
      <c r="A92" s="32"/>
      <c r="B92" s="58" t="s">
        <v>237</v>
      </c>
      <c r="C92" s="61">
        <v>6</v>
      </c>
      <c r="D92" s="67">
        <v>1</v>
      </c>
      <c r="E92" s="32"/>
      <c r="F92" s="67">
        <v>1</v>
      </c>
      <c r="G92" s="67">
        <v>1</v>
      </c>
      <c r="H92" s="32"/>
      <c r="I92" s="67">
        <v>1</v>
      </c>
    </row>
    <row r="93" spans="1:9" ht="18.75">
      <c r="A93" s="32"/>
      <c r="B93" s="58" t="s">
        <v>240</v>
      </c>
      <c r="C93" s="61">
        <v>2</v>
      </c>
      <c r="D93" s="32"/>
      <c r="E93" s="32"/>
      <c r="F93" s="32"/>
      <c r="G93" s="32">
        <v>1</v>
      </c>
      <c r="H93" s="32"/>
      <c r="I93" s="32"/>
    </row>
    <row r="94" spans="1:9" ht="18.75">
      <c r="A94" s="32"/>
      <c r="B94" s="58" t="s">
        <v>243</v>
      </c>
      <c r="C94" s="61">
        <v>3</v>
      </c>
      <c r="D94" s="32"/>
      <c r="E94" s="32"/>
      <c r="F94" s="32"/>
      <c r="G94" s="67">
        <v>1</v>
      </c>
      <c r="H94" s="32"/>
      <c r="I94" s="32"/>
    </row>
    <row r="95" spans="1:9" ht="37.5">
      <c r="A95" s="32"/>
      <c r="B95" s="58" t="s">
        <v>246</v>
      </c>
      <c r="C95" s="61"/>
      <c r="D95" s="32"/>
      <c r="E95" s="32"/>
      <c r="F95" s="32"/>
      <c r="G95" s="32"/>
      <c r="H95" s="32"/>
      <c r="I95" s="32"/>
    </row>
    <row r="96" spans="1:9" ht="18.75">
      <c r="A96" s="32"/>
      <c r="B96" s="58" t="s">
        <v>357</v>
      </c>
      <c r="C96" s="61"/>
      <c r="D96" s="32"/>
      <c r="E96" s="32"/>
      <c r="F96" s="32"/>
      <c r="G96" s="32"/>
      <c r="H96" s="32"/>
      <c r="I96" s="32"/>
    </row>
    <row r="97" spans="1:9" ht="37.5">
      <c r="A97" s="32"/>
      <c r="B97" s="58" t="s">
        <v>248</v>
      </c>
      <c r="C97" s="61">
        <v>5</v>
      </c>
      <c r="D97" s="32"/>
      <c r="E97" s="32"/>
      <c r="F97" s="67">
        <v>1</v>
      </c>
      <c r="G97" s="67">
        <v>1</v>
      </c>
      <c r="H97" s="32"/>
      <c r="I97" s="32"/>
    </row>
    <row r="98" spans="1:9" ht="37.5">
      <c r="A98" s="32"/>
      <c r="B98" s="65" t="s">
        <v>376</v>
      </c>
      <c r="C98" s="61"/>
      <c r="D98" s="32"/>
      <c r="E98" s="32"/>
      <c r="F98" s="32"/>
      <c r="G98" s="32"/>
      <c r="H98" s="32"/>
      <c r="I98" s="32"/>
    </row>
    <row r="99" spans="1:9" ht="18.75">
      <c r="A99" s="32"/>
      <c r="B99" s="58" t="s">
        <v>252</v>
      </c>
      <c r="C99" s="61">
        <v>3</v>
      </c>
      <c r="D99" s="32"/>
      <c r="E99" s="32"/>
      <c r="F99" s="32"/>
      <c r="G99" s="32">
        <v>1</v>
      </c>
      <c r="H99" s="32"/>
      <c r="I99" s="32"/>
    </row>
    <row r="100" spans="1:9" ht="18.75">
      <c r="A100" s="32"/>
      <c r="B100" s="58" t="s">
        <v>254</v>
      </c>
      <c r="C100" s="61"/>
      <c r="D100" s="32"/>
      <c r="E100" s="32"/>
      <c r="F100" s="32"/>
      <c r="G100" s="32"/>
      <c r="H100" s="32"/>
      <c r="I100" s="32"/>
    </row>
    <row r="101" spans="1:9" ht="37.5">
      <c r="A101" s="32"/>
      <c r="B101" s="58" t="s">
        <v>255</v>
      </c>
      <c r="C101" s="61"/>
      <c r="D101" s="32"/>
      <c r="E101" s="32"/>
      <c r="F101" s="32"/>
      <c r="G101" s="32"/>
      <c r="H101" s="32"/>
      <c r="I101" s="32"/>
    </row>
    <row r="102" spans="1:9" ht="37.5">
      <c r="A102" s="32"/>
      <c r="B102" s="58" t="s">
        <v>256</v>
      </c>
      <c r="C102" s="61">
        <v>3</v>
      </c>
      <c r="D102" s="32"/>
      <c r="E102" s="32"/>
      <c r="F102" s="67">
        <v>1</v>
      </c>
      <c r="G102" s="32"/>
      <c r="H102" s="32"/>
      <c r="I102" s="32"/>
    </row>
    <row r="103" spans="1:9" ht="37.5">
      <c r="A103" s="32"/>
      <c r="B103" s="58" t="s">
        <v>259</v>
      </c>
      <c r="C103" s="61"/>
      <c r="D103" s="32"/>
      <c r="E103" s="32"/>
      <c r="F103" s="32"/>
      <c r="G103" s="32"/>
      <c r="H103" s="32"/>
      <c r="I103" s="32"/>
    </row>
    <row r="104" spans="1:9" ht="37.5">
      <c r="A104" s="32"/>
      <c r="B104" s="58" t="s">
        <v>260</v>
      </c>
      <c r="C104" s="61"/>
      <c r="D104" s="32"/>
      <c r="E104" s="32"/>
      <c r="F104" s="32"/>
      <c r="G104" s="32"/>
      <c r="H104" s="32"/>
      <c r="I104" s="32"/>
    </row>
    <row r="105" spans="1:9" ht="56.25">
      <c r="A105" s="32"/>
      <c r="B105" s="65" t="s">
        <v>377</v>
      </c>
      <c r="C105" s="61"/>
      <c r="D105" s="32"/>
      <c r="E105" s="32"/>
      <c r="F105" s="32"/>
      <c r="G105" s="32"/>
      <c r="H105" s="32"/>
      <c r="I105" s="32"/>
    </row>
    <row r="106" spans="1:9" ht="18.75">
      <c r="A106" s="32"/>
      <c r="B106" s="58" t="s">
        <v>262</v>
      </c>
      <c r="C106" s="61">
        <v>6</v>
      </c>
      <c r="D106" s="32"/>
      <c r="E106" s="32"/>
      <c r="F106" s="67">
        <v>2</v>
      </c>
      <c r="G106" s="67">
        <v>1</v>
      </c>
      <c r="H106" s="32"/>
      <c r="I106" s="32"/>
    </row>
    <row r="107" spans="1:9" ht="37.5">
      <c r="A107" s="32"/>
      <c r="B107" s="58" t="s">
        <v>265</v>
      </c>
      <c r="C107" s="61"/>
      <c r="D107" s="32"/>
      <c r="E107" s="32"/>
      <c r="F107" s="32"/>
      <c r="G107" s="32"/>
      <c r="H107" s="32"/>
      <c r="I107" s="32"/>
    </row>
    <row r="108" spans="1:9" ht="37.5">
      <c r="A108" s="32"/>
      <c r="B108" s="58" t="s">
        <v>266</v>
      </c>
      <c r="C108" s="61"/>
      <c r="D108" s="32"/>
      <c r="E108" s="32"/>
      <c r="F108" s="32"/>
      <c r="G108" s="32"/>
      <c r="H108" s="32"/>
      <c r="I108" s="32"/>
    </row>
    <row r="109" spans="1:9" ht="18.75">
      <c r="A109" s="32"/>
      <c r="B109" s="58" t="s">
        <v>267</v>
      </c>
      <c r="C109" s="61"/>
      <c r="D109" s="32"/>
      <c r="E109" s="32"/>
      <c r="F109" s="32"/>
      <c r="G109" s="32"/>
      <c r="H109" s="32"/>
      <c r="I109" s="32"/>
    </row>
    <row r="110" spans="1:9" ht="37.5">
      <c r="A110" s="32"/>
      <c r="B110" s="58" t="s">
        <v>359</v>
      </c>
      <c r="C110" s="61"/>
      <c r="D110" s="32"/>
      <c r="E110" s="32"/>
      <c r="F110" s="32"/>
      <c r="G110" s="32"/>
      <c r="H110" s="32"/>
      <c r="I110" s="32"/>
    </row>
    <row r="111" spans="1:9" ht="37.5">
      <c r="A111" s="32"/>
      <c r="B111" s="58" t="s">
        <v>269</v>
      </c>
      <c r="C111" s="61"/>
      <c r="D111" s="32"/>
      <c r="E111" s="32"/>
      <c r="F111" s="32"/>
      <c r="G111" s="32"/>
      <c r="H111" s="32"/>
      <c r="I111" s="32"/>
    </row>
    <row r="112" spans="1:9" ht="18.75">
      <c r="A112" s="32"/>
      <c r="B112" s="58" t="s">
        <v>270</v>
      </c>
      <c r="C112" s="61">
        <v>3</v>
      </c>
      <c r="D112" s="32"/>
      <c r="E112" s="32"/>
      <c r="F112" s="67">
        <v>1</v>
      </c>
      <c r="G112" s="32"/>
      <c r="H112" s="32"/>
      <c r="I112" s="32"/>
    </row>
    <row r="113" spans="1:9" ht="56.25">
      <c r="A113" s="32"/>
      <c r="B113" s="65" t="s">
        <v>378</v>
      </c>
      <c r="C113" s="61"/>
      <c r="D113" s="32"/>
      <c r="E113" s="32"/>
      <c r="F113" s="32"/>
      <c r="G113" s="32"/>
      <c r="H113" s="32"/>
      <c r="I113" s="32"/>
    </row>
    <row r="114" spans="1:9" ht="37.5">
      <c r="A114" s="32"/>
      <c r="B114" s="58" t="s">
        <v>273</v>
      </c>
      <c r="C114" s="61">
        <v>8</v>
      </c>
      <c r="D114" s="67">
        <v>1</v>
      </c>
      <c r="E114" s="32"/>
      <c r="F114" s="67">
        <v>3</v>
      </c>
      <c r="G114" s="67">
        <v>1</v>
      </c>
      <c r="H114" s="32"/>
      <c r="I114" s="67">
        <v>2</v>
      </c>
    </row>
    <row r="115" spans="1:9" ht="18.75">
      <c r="A115" s="32"/>
      <c r="B115" s="58" t="s">
        <v>276</v>
      </c>
      <c r="C115" s="61"/>
      <c r="D115" s="32"/>
      <c r="E115" s="32"/>
      <c r="F115" s="32"/>
      <c r="G115" s="32"/>
      <c r="H115" s="32"/>
      <c r="I115" s="32"/>
    </row>
    <row r="116" spans="1:9" ht="56.25">
      <c r="A116" s="32"/>
      <c r="B116" s="65" t="s">
        <v>379</v>
      </c>
      <c r="C116" s="61"/>
      <c r="D116" s="32"/>
      <c r="E116" s="32"/>
      <c r="F116" s="32"/>
      <c r="G116" s="32"/>
      <c r="H116" s="32"/>
      <c r="I116" s="32"/>
    </row>
    <row r="117" spans="1:9" ht="37.5">
      <c r="A117" s="32"/>
      <c r="B117" s="58" t="s">
        <v>278</v>
      </c>
      <c r="C117" s="52">
        <v>10</v>
      </c>
      <c r="D117" s="67">
        <v>1</v>
      </c>
      <c r="E117" s="32"/>
      <c r="F117" s="67">
        <v>2</v>
      </c>
      <c r="G117" s="67">
        <v>2</v>
      </c>
      <c r="H117" s="32"/>
      <c r="I117" s="32">
        <v>1</v>
      </c>
    </row>
    <row r="118" spans="1:9" ht="18.75">
      <c r="A118" s="32"/>
      <c r="B118" s="58" t="s">
        <v>281</v>
      </c>
      <c r="C118" s="61"/>
      <c r="D118" s="32"/>
      <c r="E118" s="32"/>
      <c r="F118" s="32"/>
      <c r="G118" s="32"/>
      <c r="H118" s="32"/>
      <c r="I118" s="32"/>
    </row>
    <row r="119" spans="1:9" ht="37.5">
      <c r="A119" s="32"/>
      <c r="B119" s="58" t="s">
        <v>282</v>
      </c>
      <c r="C119" s="61"/>
      <c r="D119" s="32"/>
      <c r="E119" s="32"/>
      <c r="F119" s="32"/>
      <c r="G119" s="32"/>
      <c r="H119" s="32"/>
      <c r="I119" s="32"/>
    </row>
    <row r="120" spans="1:9" ht="18.75">
      <c r="A120" s="32"/>
      <c r="B120" s="58" t="s">
        <v>283</v>
      </c>
      <c r="C120" s="61"/>
      <c r="D120" s="32"/>
      <c r="E120" s="32"/>
      <c r="F120" s="32"/>
      <c r="G120" s="32"/>
      <c r="H120" s="32"/>
      <c r="I120" s="32"/>
    </row>
    <row r="121" spans="1:9" ht="37.5">
      <c r="A121" s="32"/>
      <c r="B121" s="58" t="s">
        <v>284</v>
      </c>
      <c r="C121" s="61"/>
      <c r="D121" s="32"/>
      <c r="E121" s="32"/>
      <c r="F121" s="32"/>
      <c r="G121" s="32"/>
      <c r="H121" s="32"/>
      <c r="I121" s="32"/>
    </row>
    <row r="122" spans="1:9" ht="37.5">
      <c r="A122" s="32"/>
      <c r="B122" s="58" t="s">
        <v>285</v>
      </c>
      <c r="C122" s="61"/>
      <c r="D122" s="32"/>
      <c r="E122" s="32"/>
      <c r="F122" s="32"/>
      <c r="G122" s="32"/>
      <c r="H122" s="32"/>
      <c r="I122" s="32"/>
    </row>
    <row r="123" spans="1:9" ht="18.75">
      <c r="A123" s="32"/>
      <c r="B123" s="58" t="s">
        <v>286</v>
      </c>
      <c r="C123" s="61">
        <v>3</v>
      </c>
      <c r="D123" s="32"/>
      <c r="E123" s="32"/>
      <c r="F123" s="32"/>
      <c r="G123" s="32"/>
      <c r="H123" s="32"/>
      <c r="I123" s="32"/>
    </row>
    <row r="124" spans="1:9" ht="18.75">
      <c r="A124" s="32"/>
      <c r="B124" s="58" t="s">
        <v>289</v>
      </c>
      <c r="C124" s="61"/>
      <c r="D124" s="32"/>
      <c r="E124" s="32"/>
      <c r="F124" s="32"/>
      <c r="G124" s="32"/>
      <c r="H124" s="32"/>
      <c r="I124" s="32"/>
    </row>
    <row r="125" spans="1:9" ht="18.75">
      <c r="A125" s="32"/>
      <c r="B125" s="58" t="s">
        <v>290</v>
      </c>
      <c r="C125" s="61"/>
      <c r="D125" s="32"/>
      <c r="E125" s="32"/>
      <c r="F125" s="32"/>
      <c r="G125" s="32"/>
      <c r="H125" s="32"/>
      <c r="I125" s="32"/>
    </row>
    <row r="126" spans="1:9" ht="56.25">
      <c r="A126" s="32"/>
      <c r="B126" s="65" t="s">
        <v>380</v>
      </c>
      <c r="C126" s="61"/>
      <c r="D126" s="32"/>
      <c r="E126" s="32"/>
      <c r="F126" s="32"/>
      <c r="G126" s="32"/>
      <c r="H126" s="32"/>
      <c r="I126" s="32"/>
    </row>
    <row r="127" spans="1:9" ht="18.75">
      <c r="A127" s="32"/>
      <c r="B127" s="58" t="s">
        <v>292</v>
      </c>
      <c r="C127" s="52">
        <v>10</v>
      </c>
      <c r="D127" s="67">
        <v>1</v>
      </c>
      <c r="E127" s="32"/>
      <c r="F127" s="67">
        <v>1</v>
      </c>
      <c r="G127" s="67">
        <v>2</v>
      </c>
      <c r="H127" s="32"/>
      <c r="I127" s="32">
        <v>1</v>
      </c>
    </row>
    <row r="128" spans="1:9" ht="18.75">
      <c r="A128" s="32"/>
      <c r="B128" s="58" t="s">
        <v>295</v>
      </c>
      <c r="C128" s="61"/>
      <c r="D128" s="32"/>
      <c r="E128" s="32"/>
      <c r="F128" s="32"/>
      <c r="G128" s="32"/>
      <c r="H128" s="32"/>
      <c r="I128" s="32"/>
    </row>
    <row r="129" spans="1:9" ht="18.75">
      <c r="A129" s="32"/>
      <c r="B129" s="58" t="s">
        <v>296</v>
      </c>
      <c r="C129" s="61"/>
      <c r="D129" s="32"/>
      <c r="E129" s="32"/>
      <c r="F129" s="32"/>
      <c r="G129" s="32"/>
      <c r="H129" s="32"/>
      <c r="I129" s="32"/>
    </row>
    <row r="130" spans="1:9" ht="37.5">
      <c r="A130" s="32"/>
      <c r="B130" s="58" t="s">
        <v>297</v>
      </c>
      <c r="C130" s="61">
        <v>2</v>
      </c>
      <c r="D130" s="32"/>
      <c r="E130" s="32"/>
      <c r="F130" s="32"/>
      <c r="G130" s="32">
        <v>1</v>
      </c>
      <c r="H130" s="32"/>
      <c r="I130" s="32"/>
    </row>
    <row r="131" spans="1:9" ht="37.5">
      <c r="A131" s="32"/>
      <c r="B131" s="65" t="s">
        <v>381</v>
      </c>
      <c r="C131" s="61"/>
      <c r="D131" s="32"/>
      <c r="E131" s="32"/>
      <c r="F131" s="32"/>
      <c r="G131" s="32"/>
      <c r="H131" s="32"/>
      <c r="I131" s="32"/>
    </row>
    <row r="132" spans="1:9" ht="37.5">
      <c r="A132" s="32"/>
      <c r="B132" s="58" t="s">
        <v>300</v>
      </c>
      <c r="C132" s="52">
        <v>13</v>
      </c>
      <c r="D132" s="67">
        <v>1</v>
      </c>
      <c r="E132" s="67">
        <v>1</v>
      </c>
      <c r="F132" s="67">
        <v>2</v>
      </c>
      <c r="G132" s="67">
        <v>2</v>
      </c>
      <c r="H132" s="67">
        <v>1</v>
      </c>
      <c r="I132" s="67">
        <v>1</v>
      </c>
    </row>
    <row r="133" spans="1:9" ht="18.75">
      <c r="A133" s="32"/>
      <c r="B133" s="58" t="s">
        <v>303</v>
      </c>
      <c r="C133" s="61"/>
      <c r="D133" s="32"/>
      <c r="E133" s="32"/>
      <c r="F133" s="32"/>
      <c r="G133" s="32"/>
      <c r="H133" s="32"/>
      <c r="I133" s="32"/>
    </row>
    <row r="134" spans="1:9" ht="37.5">
      <c r="A134" s="32"/>
      <c r="B134" s="58" t="s">
        <v>363</v>
      </c>
      <c r="C134" s="61"/>
      <c r="D134" s="32"/>
      <c r="E134" s="32"/>
      <c r="F134" s="32"/>
      <c r="G134" s="32"/>
      <c r="H134" s="32"/>
      <c r="I134" s="32"/>
    </row>
    <row r="135" spans="1:9" ht="37.5">
      <c r="A135" s="32"/>
      <c r="B135" s="58" t="s">
        <v>305</v>
      </c>
      <c r="C135" s="61"/>
      <c r="D135" s="32"/>
      <c r="E135" s="32"/>
      <c r="F135" s="32"/>
      <c r="G135" s="32"/>
      <c r="H135" s="32"/>
      <c r="I135" s="32"/>
    </row>
    <row r="136" spans="1:9" ht="18.75">
      <c r="A136" s="32"/>
      <c r="B136" s="58" t="s">
        <v>306</v>
      </c>
      <c r="C136" s="61">
        <v>3</v>
      </c>
      <c r="D136" s="32"/>
      <c r="E136" s="32"/>
      <c r="F136" s="67">
        <v>1</v>
      </c>
      <c r="G136" s="32"/>
      <c r="H136" s="32"/>
      <c r="I136" s="32"/>
    </row>
    <row r="137" spans="1:9" ht="37.5">
      <c r="A137" s="32"/>
      <c r="B137" s="65" t="s">
        <v>382</v>
      </c>
      <c r="C137" s="61"/>
      <c r="D137" s="32"/>
      <c r="E137" s="32"/>
      <c r="F137" s="32"/>
      <c r="G137" s="32"/>
      <c r="H137" s="32"/>
      <c r="I137" s="32"/>
    </row>
    <row r="138" spans="1:9" ht="18.75">
      <c r="A138" s="32"/>
      <c r="B138" s="58" t="s">
        <v>309</v>
      </c>
      <c r="C138" s="61">
        <v>10</v>
      </c>
      <c r="D138" s="67">
        <v>1</v>
      </c>
      <c r="E138" s="32"/>
      <c r="F138" s="67">
        <v>2</v>
      </c>
      <c r="G138" s="67">
        <v>3</v>
      </c>
      <c r="H138" s="32"/>
      <c r="I138" s="32"/>
    </row>
    <row r="139" spans="1:9" ht="18.75">
      <c r="A139" s="32"/>
      <c r="B139" s="58" t="s">
        <v>312</v>
      </c>
      <c r="C139" s="61"/>
      <c r="D139" s="32"/>
      <c r="E139" s="32"/>
      <c r="F139" s="32"/>
      <c r="G139" s="32"/>
      <c r="H139" s="32"/>
      <c r="I139" s="32"/>
    </row>
    <row r="140" spans="1:9" ht="18.75">
      <c r="A140" s="32"/>
      <c r="B140" s="58" t="s">
        <v>313</v>
      </c>
      <c r="C140" s="61"/>
      <c r="D140" s="32"/>
      <c r="E140" s="32"/>
      <c r="F140" s="32"/>
      <c r="G140" s="32"/>
      <c r="H140" s="32"/>
      <c r="I140" s="32"/>
    </row>
    <row r="141" spans="1:9" ht="37.5">
      <c r="A141" s="32"/>
      <c r="B141" s="58" t="s">
        <v>314</v>
      </c>
      <c r="C141" s="61"/>
      <c r="D141" s="32"/>
      <c r="E141" s="32"/>
      <c r="F141" s="32"/>
      <c r="G141" s="32"/>
      <c r="H141" s="32"/>
      <c r="I141" s="32"/>
    </row>
    <row r="142" spans="1:9" ht="18.75">
      <c r="A142" s="32"/>
      <c r="B142" s="58" t="s">
        <v>183</v>
      </c>
      <c r="C142" s="61"/>
      <c r="D142" s="32"/>
      <c r="E142" s="32"/>
      <c r="F142" s="32"/>
      <c r="G142" s="32"/>
      <c r="H142" s="32"/>
      <c r="I142" s="32"/>
    </row>
    <row r="143" spans="1:9" ht="37.5">
      <c r="A143" s="32"/>
      <c r="B143" s="58" t="s">
        <v>315</v>
      </c>
      <c r="C143" s="61"/>
      <c r="D143" s="32"/>
      <c r="E143" s="32"/>
      <c r="F143" s="32"/>
      <c r="G143" s="32"/>
      <c r="H143" s="32"/>
      <c r="I143" s="32"/>
    </row>
    <row r="144" spans="1:9" ht="37.5">
      <c r="A144" s="32"/>
      <c r="B144" s="58" t="s">
        <v>316</v>
      </c>
      <c r="C144" s="61"/>
      <c r="D144" s="32"/>
      <c r="E144" s="32"/>
      <c r="F144" s="32"/>
      <c r="G144" s="32"/>
      <c r="H144" s="32"/>
      <c r="I144" s="32"/>
    </row>
    <row r="145" spans="1:9" ht="18.75">
      <c r="A145" s="32"/>
      <c r="B145" s="58" t="s">
        <v>317</v>
      </c>
      <c r="C145" s="61"/>
      <c r="D145" s="32"/>
      <c r="E145" s="32"/>
      <c r="F145" s="32"/>
      <c r="G145" s="32"/>
      <c r="H145" s="32"/>
      <c r="I145" s="32"/>
    </row>
    <row r="146" spans="1:9" ht="37.5">
      <c r="A146" s="32"/>
      <c r="B146" s="65" t="s">
        <v>383</v>
      </c>
      <c r="C146" s="61"/>
      <c r="D146" s="32"/>
      <c r="E146" s="32"/>
      <c r="F146" s="32"/>
      <c r="G146" s="32"/>
      <c r="H146" s="32"/>
      <c r="I146" s="32"/>
    </row>
    <row r="147" spans="1:9" ht="18.75">
      <c r="A147" s="32"/>
      <c r="B147" s="58" t="s">
        <v>319</v>
      </c>
      <c r="C147" s="61">
        <v>7</v>
      </c>
      <c r="D147" s="32"/>
      <c r="E147" s="32"/>
      <c r="F147" s="67">
        <v>2</v>
      </c>
      <c r="G147" s="67">
        <v>1</v>
      </c>
      <c r="H147" s="32"/>
      <c r="I147" s="32"/>
    </row>
    <row r="148" spans="1:9" ht="37.5">
      <c r="A148" s="32"/>
      <c r="B148" s="65" t="s">
        <v>384</v>
      </c>
      <c r="C148" s="61"/>
      <c r="D148" s="32"/>
      <c r="E148" s="32"/>
      <c r="F148" s="32"/>
      <c r="G148" s="32"/>
      <c r="H148" s="32"/>
      <c r="I148" s="32"/>
    </row>
    <row r="149" spans="1:9" ht="37.5">
      <c r="A149" s="32"/>
      <c r="B149" s="58" t="s">
        <v>323</v>
      </c>
      <c r="C149" s="61">
        <v>10</v>
      </c>
      <c r="D149" s="67">
        <v>1</v>
      </c>
      <c r="E149" s="32"/>
      <c r="F149" s="67">
        <v>3</v>
      </c>
      <c r="G149" s="67">
        <v>3</v>
      </c>
      <c r="H149" s="32"/>
      <c r="I149" s="32"/>
    </row>
    <row r="150" spans="1:9" ht="18.75">
      <c r="A150" s="32"/>
      <c r="B150" s="58" t="s">
        <v>326</v>
      </c>
      <c r="C150" s="61"/>
      <c r="D150" s="32"/>
      <c r="E150" s="32"/>
      <c r="F150" s="32"/>
      <c r="G150" s="32"/>
      <c r="H150" s="32"/>
      <c r="I150" s="32"/>
    </row>
    <row r="151" spans="1:9" ht="37.5">
      <c r="A151" s="32"/>
      <c r="B151" s="58" t="s">
        <v>327</v>
      </c>
      <c r="C151" s="61"/>
      <c r="D151" s="32"/>
      <c r="E151" s="32"/>
      <c r="F151" s="32"/>
      <c r="G151" s="32"/>
      <c r="H151" s="32"/>
      <c r="I151" s="32"/>
    </row>
    <row r="152" spans="1:9" ht="37.5">
      <c r="A152" s="32"/>
      <c r="B152" s="58" t="s">
        <v>328</v>
      </c>
      <c r="C152" s="61"/>
      <c r="D152" s="32"/>
      <c r="E152" s="32"/>
      <c r="F152" s="32"/>
      <c r="G152" s="32"/>
      <c r="H152" s="32"/>
      <c r="I152" s="32"/>
    </row>
    <row r="153" spans="1:9" ht="37.5">
      <c r="A153" s="32"/>
      <c r="B153" s="58" t="s">
        <v>329</v>
      </c>
      <c r="C153" s="52">
        <v>3</v>
      </c>
      <c r="D153" s="32"/>
      <c r="E153" s="32"/>
      <c r="F153" s="32">
        <v>1</v>
      </c>
      <c r="G153" s="32"/>
      <c r="H153" s="32"/>
      <c r="I153" s="32"/>
    </row>
    <row r="154" spans="6:9" ht="15">
      <c r="F154">
        <f>SUM(F7:F153)</f>
        <v>50</v>
      </c>
      <c r="G154" s="62">
        <f>SUM(G7:G153)</f>
        <v>51</v>
      </c>
      <c r="H154" s="62">
        <f>SUM(H7:H153)</f>
        <v>11</v>
      </c>
      <c r="I154" s="62">
        <f>SUM(I7:I153)</f>
        <v>12</v>
      </c>
    </row>
  </sheetData>
  <sheetProtection/>
  <mergeCells count="5">
    <mergeCell ref="A2:I2"/>
    <mergeCell ref="A3:I3"/>
    <mergeCell ref="C5:I5"/>
    <mergeCell ref="B5:B6"/>
    <mergeCell ref="A5:A6"/>
  </mergeCells>
  <printOptions/>
  <pageMargins left="0.7" right="0.7" top="0.75" bottom="0.75" header="0.3" footer="0.3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7"/>
  <sheetViews>
    <sheetView view="pageBreakPreview" zoomScale="96" zoomScaleSheetLayoutView="96" zoomScalePageLayoutView="0" workbookViewId="0" topLeftCell="A1">
      <selection activeCell="D13" sqref="D13"/>
    </sheetView>
  </sheetViews>
  <sheetFormatPr defaultColWidth="9.140625" defaultRowHeight="15"/>
  <cols>
    <col min="1" max="1" width="33.421875" style="0" customWidth="1"/>
    <col min="2" max="2" width="25.28125" style="0" customWidth="1"/>
    <col min="3" max="3" width="32.28125" style="0" customWidth="1"/>
  </cols>
  <sheetData>
    <row r="1" ht="15">
      <c r="C1" s="2"/>
    </row>
    <row r="2" spans="1:6" ht="18.75">
      <c r="A2" s="126" t="s">
        <v>66</v>
      </c>
      <c r="B2" s="126"/>
      <c r="C2" s="126"/>
      <c r="E2" s="6"/>
      <c r="F2" s="6"/>
    </row>
    <row r="3" spans="1:6" ht="29.25" customHeight="1">
      <c r="A3" s="151" t="s">
        <v>67</v>
      </c>
      <c r="B3" s="151"/>
      <c r="C3" s="151"/>
      <c r="E3" s="19"/>
      <c r="F3" s="19"/>
    </row>
    <row r="4" spans="1:3" ht="15.75">
      <c r="A4" s="149" t="s">
        <v>10</v>
      </c>
      <c r="B4" s="94" t="s">
        <v>11</v>
      </c>
      <c r="C4" s="94">
        <v>100</v>
      </c>
    </row>
    <row r="5" spans="1:3" ht="15.75">
      <c r="A5" s="149"/>
      <c r="B5" s="94" t="s">
        <v>12</v>
      </c>
      <c r="C5" s="94">
        <v>105</v>
      </c>
    </row>
    <row r="6" spans="1:3" ht="18.75" customHeight="1">
      <c r="A6" s="149"/>
      <c r="B6" s="94" t="s">
        <v>13</v>
      </c>
      <c r="C6" s="94">
        <v>11</v>
      </c>
    </row>
    <row r="7" spans="1:3" ht="38.25" customHeight="1">
      <c r="A7" s="149"/>
      <c r="B7" s="94" t="s">
        <v>14</v>
      </c>
      <c r="C7" s="94">
        <v>0</v>
      </c>
    </row>
    <row r="8" spans="1:3" ht="17.25" customHeight="1">
      <c r="A8" s="150" t="s">
        <v>15</v>
      </c>
      <c r="B8" s="94" t="s">
        <v>11</v>
      </c>
      <c r="C8" s="94">
        <v>80</v>
      </c>
    </row>
    <row r="9" spans="1:3" ht="15.75">
      <c r="A9" s="150"/>
      <c r="B9" s="94" t="s">
        <v>12</v>
      </c>
      <c r="C9" s="94">
        <v>80</v>
      </c>
    </row>
    <row r="10" spans="1:3" ht="32.25" customHeight="1">
      <c r="A10" s="150"/>
      <c r="B10" s="94" t="s">
        <v>13</v>
      </c>
      <c r="C10" s="94" t="s">
        <v>386</v>
      </c>
    </row>
    <row r="11" spans="1:3" ht="19.5" customHeight="1">
      <c r="A11" s="150" t="s">
        <v>16</v>
      </c>
      <c r="B11" s="94" t="s">
        <v>17</v>
      </c>
      <c r="C11" s="94">
        <v>71</v>
      </c>
    </row>
    <row r="12" spans="1:3" ht="15.75">
      <c r="A12" s="150"/>
      <c r="B12" s="94" t="s">
        <v>18</v>
      </c>
      <c r="C12" s="94">
        <v>25</v>
      </c>
    </row>
    <row r="13" spans="1:3" ht="18.75" customHeight="1">
      <c r="A13" s="150"/>
      <c r="B13" s="94" t="s">
        <v>19</v>
      </c>
      <c r="C13" s="94">
        <v>46</v>
      </c>
    </row>
    <row r="14" spans="1:3" ht="21.75" customHeight="1">
      <c r="A14" s="148" t="s">
        <v>20</v>
      </c>
      <c r="B14" s="94" t="s">
        <v>21</v>
      </c>
      <c r="C14" s="94">
        <v>11</v>
      </c>
    </row>
    <row r="15" spans="1:3" ht="20.25" customHeight="1">
      <c r="A15" s="148"/>
      <c r="B15" s="94" t="s">
        <v>23</v>
      </c>
      <c r="C15" s="94">
        <v>11</v>
      </c>
    </row>
    <row r="16" spans="1:3" ht="20.25" customHeight="1">
      <c r="A16" s="148" t="s">
        <v>22</v>
      </c>
      <c r="B16" s="94" t="s">
        <v>68</v>
      </c>
      <c r="C16" s="94">
        <v>8</v>
      </c>
    </row>
    <row r="17" spans="1:3" ht="31.5">
      <c r="A17" s="148"/>
      <c r="B17" s="94" t="s">
        <v>69</v>
      </c>
      <c r="C17" s="94">
        <v>4</v>
      </c>
    </row>
  </sheetData>
  <sheetProtection/>
  <mergeCells count="7">
    <mergeCell ref="A16:A17"/>
    <mergeCell ref="A4:A7"/>
    <mergeCell ref="A8:A10"/>
    <mergeCell ref="A11:A13"/>
    <mergeCell ref="A2:C2"/>
    <mergeCell ref="A3:C3"/>
    <mergeCell ref="A14:A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5"/>
  <sheetViews>
    <sheetView view="pageBreakPreview" zoomScale="91" zoomScaleNormal="80" zoomScaleSheetLayoutView="91" zoomScalePageLayoutView="0" workbookViewId="0" topLeftCell="A1">
      <selection activeCell="A3" sqref="A3:D3"/>
    </sheetView>
  </sheetViews>
  <sheetFormatPr defaultColWidth="9.140625" defaultRowHeight="15"/>
  <cols>
    <col min="1" max="1" width="30.140625" style="0" customWidth="1"/>
    <col min="2" max="3" width="14.421875" style="0" customWidth="1"/>
    <col min="4" max="4" width="26.140625" style="0" customWidth="1"/>
  </cols>
  <sheetData>
    <row r="1" spans="1:4" ht="34.5" customHeight="1">
      <c r="A1" s="126" t="s">
        <v>71</v>
      </c>
      <c r="B1" s="126"/>
      <c r="C1" s="126"/>
      <c r="D1" s="126"/>
    </row>
    <row r="2" spans="1:4" ht="19.5" thickBot="1">
      <c r="A2" s="152"/>
      <c r="B2" s="153"/>
      <c r="C2" s="153"/>
      <c r="D2" s="154"/>
    </row>
    <row r="3" spans="1:4" ht="105.75" customHeight="1" thickBot="1">
      <c r="A3" s="24" t="s">
        <v>42</v>
      </c>
      <c r="B3" s="25" t="s">
        <v>43</v>
      </c>
      <c r="C3" s="26" t="s">
        <v>44</v>
      </c>
      <c r="D3" s="25" t="s">
        <v>70</v>
      </c>
    </row>
    <row r="4" spans="1:4" ht="15">
      <c r="A4" s="33"/>
      <c r="B4" s="33"/>
      <c r="C4" s="33"/>
      <c r="D4" s="33"/>
    </row>
    <row r="5" spans="1:4" ht="15">
      <c r="A5" s="32"/>
      <c r="B5" s="32"/>
      <c r="C5" s="32"/>
      <c r="D5" s="3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Эльмира Хамитовна</dc:creator>
  <cp:keywords/>
  <dc:description/>
  <cp:lastModifiedBy>rdK</cp:lastModifiedBy>
  <cp:lastPrinted>2023-01-19T14:34:59Z</cp:lastPrinted>
  <dcterms:created xsi:type="dcterms:W3CDTF">2017-12-25T10:29:40Z</dcterms:created>
  <dcterms:modified xsi:type="dcterms:W3CDTF">2023-01-20T07:20:38Z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